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vwo-data.vo.proximuscloudsharepoint.be/10_Publicaties/10_03_Hoic/2016_2017/"/>
    </mc:Choice>
  </mc:AlternateContent>
  <bookViews>
    <workbookView xWindow="0" yWindow="0" windowWidth="23040" windowHeight="8832" firstSheet="4" activeTab="7"/>
  </bookViews>
  <sheets>
    <sheet name="Overzicht " sheetId="10" r:id="rId1"/>
    <sheet name="Toelichting " sheetId="12" r:id="rId2"/>
    <sheet name="Organisatie_HO" sheetId="15" r:id="rId3"/>
    <sheet name="T1 Inschrijvingen HO" sheetId="1" r:id="rId4"/>
    <sheet name="T2 Studiegebied - PROF" sheetId="3" r:id="rId5"/>
    <sheet name="T3 Studiegebied - ACAD" sheetId="4" r:id="rId6"/>
    <sheet name="T4 Studiegebied - HKO" sheetId="5" r:id="rId7"/>
    <sheet name="T5 Academisch - Soort opleiding" sheetId="6" r:id="rId8"/>
    <sheet name="T6 Per instelling en studgeb" sheetId="8" r:id="rId9"/>
    <sheet name="T7 Gezamenl opl - alle stud" sheetId="9" r:id="rId10"/>
  </sheets>
  <definedNames>
    <definedName name="_Toc339960502" localSheetId="1">'Toelichting '!#REF!</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0" i="1" l="1"/>
  <c r="J89" i="1"/>
  <c r="J88" i="1"/>
  <c r="J87" i="1"/>
  <c r="J80" i="1" l="1"/>
  <c r="J79" i="1"/>
  <c r="J78" i="1"/>
  <c r="J77" i="1"/>
  <c r="J76" i="1"/>
  <c r="J75" i="1"/>
  <c r="J74" i="1"/>
  <c r="J73" i="1"/>
  <c r="J72" i="1"/>
  <c r="J71" i="1"/>
  <c r="J70" i="1"/>
  <c r="J69" i="1"/>
  <c r="J68" i="1"/>
  <c r="J67" i="1"/>
  <c r="J65" i="1"/>
  <c r="J64" i="1"/>
  <c r="J63" i="1"/>
  <c r="J62" i="1"/>
  <c r="J61" i="1"/>
  <c r="J58" i="1"/>
  <c r="J57" i="1"/>
  <c r="J60" i="1"/>
  <c r="J56" i="1"/>
  <c r="J55" i="1"/>
  <c r="J54" i="1"/>
  <c r="J53" i="1"/>
  <c r="J52" i="1"/>
  <c r="J51" i="1"/>
  <c r="J50" i="1"/>
  <c r="J59" i="1"/>
  <c r="J49" i="1"/>
  <c r="J48" i="1"/>
  <c r="J47" i="1"/>
  <c r="J46" i="1"/>
  <c r="J45" i="1"/>
  <c r="J44" i="1"/>
  <c r="J43" i="1"/>
</calcChain>
</file>

<file path=xl/sharedStrings.xml><?xml version="1.0" encoding="utf-8"?>
<sst xmlns="http://schemas.openxmlformats.org/spreadsheetml/2006/main" count="1156" uniqueCount="187">
  <si>
    <t>Tabel 1: Aantal inschrijvingen in het Hoger Onderwijs</t>
  </si>
  <si>
    <t>1a. Financieringsfinaliteit en soort opleiding</t>
  </si>
  <si>
    <t>1b. Soort instelling</t>
  </si>
  <si>
    <t>1c. Instelling</t>
  </si>
  <si>
    <t>1d. Soort opleiding</t>
  </si>
  <si>
    <r>
      <rPr>
        <b/>
        <sz val="11"/>
        <color theme="1"/>
        <rFont val="Calibri"/>
        <family val="2"/>
        <scheme val="minor"/>
      </rPr>
      <t xml:space="preserve">Laadoperatie 1 </t>
    </r>
    <r>
      <rPr>
        <sz val="11"/>
        <color theme="1"/>
        <rFont val="Calibri"/>
        <family val="2"/>
        <scheme val="minor"/>
      </rPr>
      <t>(31 oktober)</t>
    </r>
  </si>
  <si>
    <r>
      <rPr>
        <b/>
        <sz val="11"/>
        <color theme="1"/>
        <rFont val="Calibri"/>
        <family val="2"/>
        <scheme val="minor"/>
      </rPr>
      <t>Soort contract:</t>
    </r>
    <r>
      <rPr>
        <sz val="11"/>
        <color theme="1"/>
        <rFont val="Calibri"/>
        <family val="2"/>
        <scheme val="minor"/>
      </rPr>
      <t xml:space="preserve"> Diplomacontract</t>
    </r>
  </si>
  <si>
    <r>
      <rPr>
        <b/>
        <sz val="11"/>
        <color theme="1"/>
        <rFont val="Calibri"/>
        <family val="2"/>
        <scheme val="minor"/>
      </rPr>
      <t>Status inschrijving:</t>
    </r>
    <r>
      <rPr>
        <sz val="11"/>
        <color theme="1"/>
        <rFont val="Calibri"/>
        <family val="2"/>
        <scheme val="minor"/>
      </rPr>
      <t xml:space="preserve"> Actief</t>
    </r>
  </si>
  <si>
    <t>2015-2016</t>
  </si>
  <si>
    <t>2016-2017</t>
  </si>
  <si>
    <t>Evolutie</t>
  </si>
  <si>
    <t>% Evolutie</t>
  </si>
  <si>
    <t>M</t>
  </si>
  <si>
    <t>V</t>
  </si>
  <si>
    <t>T</t>
  </si>
  <si>
    <t>Academisch</t>
  </si>
  <si>
    <t>Academisch gerichte opleidingen</t>
  </si>
  <si>
    <t>Totaal</t>
  </si>
  <si>
    <t>HKO</t>
  </si>
  <si>
    <t>Professioneel gerichte opleidingen</t>
  </si>
  <si>
    <t>Professioneel</t>
  </si>
  <si>
    <t>Hogeschool</t>
  </si>
  <si>
    <t>Universiteit</t>
  </si>
  <si>
    <t>Niet-gezamenlijke opleidingen</t>
  </si>
  <si>
    <t>Artesis Plantijn Hogeschool Antwerpen</t>
  </si>
  <si>
    <t>Arteveldehogeschool</t>
  </si>
  <si>
    <t>Erasmushogeschool Brussel</t>
  </si>
  <si>
    <t>Hogere Zeevaartschool</t>
  </si>
  <si>
    <t>Hogeschool Gent</t>
  </si>
  <si>
    <t>Hogeschool PXL</t>
  </si>
  <si>
    <t>Hogeschool West-Vlaanderen</t>
  </si>
  <si>
    <t>Katholieke Universiteit Leuven</t>
  </si>
  <si>
    <t>Karel de Grote-Hogeschool Katholieke Hogeschool Antwerpen</t>
  </si>
  <si>
    <t>Katholieke Hogeschool Vives Noord</t>
  </si>
  <si>
    <t>Katholieke Hogeschool Vives Zuid</t>
  </si>
  <si>
    <t>LUCA School of Arts</t>
  </si>
  <si>
    <t>Odisee</t>
  </si>
  <si>
    <t>Thomas More Kempen</t>
  </si>
  <si>
    <t>Thomas More Mechelen-Antwerpen</t>
  </si>
  <si>
    <t>transnationale Universiteit Limburg</t>
  </si>
  <si>
    <t>UC Leuven</t>
  </si>
  <si>
    <t>UC Limburg</t>
  </si>
  <si>
    <t>Universiteit Antwerpen</t>
  </si>
  <si>
    <t>Universiteit Gent</t>
  </si>
  <si>
    <t>Universiteit Hasselt</t>
  </si>
  <si>
    <t>Vrije Universiteit Brussel</t>
  </si>
  <si>
    <t>Subtotaal Niet-gezamenlijke opleidingen</t>
  </si>
  <si>
    <t>Gezamenlijke opleidingen</t>
  </si>
  <si>
    <t xml:space="preserve">Erasmushogeschool Brussel – Odisee  </t>
  </si>
  <si>
    <t>Hogeschool PXL - LUCA School of Arts</t>
  </si>
  <si>
    <t>K.U.Leuven - tUL</t>
  </si>
  <si>
    <t>K.U.Leuven - UGent</t>
  </si>
  <si>
    <t>K.U.Leuven - UGent - UHasselt - Universiteit Antwerpen</t>
  </si>
  <si>
    <t>K.U.Leuven - UGent - UHasselt - Universiteit Antwerpen - V.U.Brussel</t>
  </si>
  <si>
    <t>K.U.Leuven - UGent - UHasselt - V.U.Brussel</t>
  </si>
  <si>
    <t>K.U.Leuven – UHasselt</t>
  </si>
  <si>
    <t>K.U.Leuven - Universiteit Antwerpen - V.U.Brussel</t>
  </si>
  <si>
    <t>K.U.Leuven - V.U.Brussel</t>
  </si>
  <si>
    <t>UGent - Universiteit Antwerpen - V.U.Brussel</t>
  </si>
  <si>
    <t>UGent - V.U.Brussel</t>
  </si>
  <si>
    <t>Subtotaal Gezamenlijke opleidingen</t>
  </si>
  <si>
    <t>n.v.t.</t>
  </si>
  <si>
    <t>Architectuur</t>
  </si>
  <si>
    <t>Biotechniek</t>
  </si>
  <si>
    <t>Gezondheidszorg</t>
  </si>
  <si>
    <t>Gezondheidszorg - Industriële wetenschappen en technologie</t>
  </si>
  <si>
    <t>Gezondheidszorg - Onderwijs</t>
  </si>
  <si>
    <t>Gezondheidszorg - Onderwijs - Sociaal-agogisch werk</t>
  </si>
  <si>
    <t>Handelswetenschappen en bedrijfskunde</t>
  </si>
  <si>
    <t>Industriële wetenschappen en technologie</t>
  </si>
  <si>
    <t>Nautische wetenschappen</t>
  </si>
  <si>
    <t>Onderwijs</t>
  </si>
  <si>
    <t>Sociaal-agogisch werk</t>
  </si>
  <si>
    <r>
      <t xml:space="preserve">Financieringsfinaliteit: </t>
    </r>
    <r>
      <rPr>
        <sz val="11"/>
        <color theme="1"/>
        <rFont val="Calibri"/>
        <family val="2"/>
        <scheme val="minor"/>
      </rPr>
      <t>Academisch*</t>
    </r>
  </si>
  <si>
    <t>Archeologie en kunstwetenschappen</t>
  </si>
  <si>
    <t>Bewegings- en revalidatiewetenschappen</t>
  </si>
  <si>
    <t>Biomedische wetenschappen</t>
  </si>
  <si>
    <t>Conservatie-restauratie</t>
  </si>
  <si>
    <t>Diergeneeskunde</t>
  </si>
  <si>
    <t>Economische en toegepaste economische wetenschappen</t>
  </si>
  <si>
    <t>Economische en toegepaste economische wetenschappen - Politieke en sociale wetenschappen</t>
  </si>
  <si>
    <t>Farmaceutische wetenschappen</t>
  </si>
  <si>
    <t>Geneeskunde</t>
  </si>
  <si>
    <t>Geschiedenis</t>
  </si>
  <si>
    <t>Geschiedenis - Taal- en letterkunde</t>
  </si>
  <si>
    <t>Godgeleerdheid, godsdienstwetenschappen en kerkelijk recht</t>
  </si>
  <si>
    <t>Politieke en sociale wetenschappen</t>
  </si>
  <si>
    <t>Productontwikkeling</t>
  </si>
  <si>
    <t>Psychologie en pedagogische wetenschappen</t>
  </si>
  <si>
    <t>Rechten, notariaat en criminologische wetenschappen</t>
  </si>
  <si>
    <t>Sociale gezondheidswetenschappen</t>
  </si>
  <si>
    <t>Taal- en letterkunde</t>
  </si>
  <si>
    <t>Tandheelkunde</t>
  </si>
  <si>
    <t>Toegepaste biologische wetenschappen</t>
  </si>
  <si>
    <t>Toegepaste taalkunde</t>
  </si>
  <si>
    <t>Toegepaste wetenschappen</t>
  </si>
  <si>
    <t>Verkeerskunde</t>
  </si>
  <si>
    <t>Wetenschappen</t>
  </si>
  <si>
    <t>Wijsbegeerte en moraalwetenschappen</t>
  </si>
  <si>
    <t>Archeologie en kunstwetenschappen - Economische en toegepaste economische wetenschappen - Geschiedenis - Politieke en sociale wetenschappen - Psychologie en pedagogische wetenschappen - Rechten, notariaat en criminologische wetenschappen - Taal- en letterkunde</t>
  </si>
  <si>
    <t>Archeologie en kunstwetenschappen - Taal- en letterkunde</t>
  </si>
  <si>
    <t>Architectuur - Industriële wetenschappen en technologie</t>
  </si>
  <si>
    <t>Economische en toegepaste economische wetenschappen - Geschiedenis - Politieke en sociale wetenschappen - Taal- en letterkunde - Wijsbegeerte en moraalwetenschappen</t>
  </si>
  <si>
    <t>Economische en toegepaste economische wetenschappen - Rechten, notariaat en criminologische wetenschappen</t>
  </si>
  <si>
    <t>Economische en toegepaste economische wetenschappen - Wetenschappen</t>
  </si>
  <si>
    <t>Geneeskunde - Toegepaste biologische wetenschappen - Toegepaste wetenschappen - Wetenschappen</t>
  </si>
  <si>
    <t>Geschiedenis - Politieke en sociale wetenschappen - Taal- en letterkunde</t>
  </si>
  <si>
    <t>Politieke en sociale wetenschappen - Taal- en letterkunde</t>
  </si>
  <si>
    <t>Politieke en sociale wetenschappen - Wetenschappen</t>
  </si>
  <si>
    <t>Toegepaste biologische wetenschappen - Toegepaste wetenschappen</t>
  </si>
  <si>
    <t>Toegepaste biologische wetenschappen - Toegepaste wetenschappen - Wetenschappen</t>
  </si>
  <si>
    <t>Toegepaste biologische wetenschappen - Wetenschappen</t>
  </si>
  <si>
    <t>Academisch gerichte bachelor</t>
  </si>
  <si>
    <t>Audiovisuele en beeldende kunst</t>
  </si>
  <si>
    <t>Muziek en podiumkunsten</t>
  </si>
  <si>
    <t>Professioneel gerichte bachelor</t>
  </si>
  <si>
    <t>Master</t>
  </si>
  <si>
    <t xml:space="preserve">M </t>
  </si>
  <si>
    <t>Master na professioneel gerichte bachelor</t>
  </si>
  <si>
    <t>Totaal academisch gerichte opleidingen</t>
  </si>
  <si>
    <t>Karel de Grote-Hogeschool KH Antwerpen</t>
  </si>
  <si>
    <t>Master na prof. gerichte bachelor</t>
  </si>
  <si>
    <t>n.v.t</t>
  </si>
  <si>
    <t>Gecombineerde studiegebieden (BAMA)</t>
  </si>
  <si>
    <t>K.U.Leuven - UHasselt</t>
  </si>
  <si>
    <t>Erasmushogeschool Brussel - Odisee</t>
  </si>
  <si>
    <r>
      <rPr>
        <b/>
        <sz val="11"/>
        <color theme="1"/>
        <rFont val="Calibri"/>
        <family val="2"/>
        <scheme val="minor"/>
      </rPr>
      <t xml:space="preserve">Laadoperatie 1 </t>
    </r>
    <r>
      <rPr>
        <sz val="11"/>
        <color theme="1"/>
        <rFont val="Calibri"/>
        <family val="2"/>
        <scheme val="minor"/>
      </rPr>
      <t>(31 oktober)</t>
    </r>
  </si>
  <si>
    <r>
      <rPr>
        <b/>
        <sz val="11"/>
        <color theme="1"/>
        <rFont val="Calibri"/>
        <family val="2"/>
        <scheme val="minor"/>
      </rPr>
      <t>Soort contract:</t>
    </r>
    <r>
      <rPr>
        <sz val="11"/>
        <color theme="1"/>
        <rFont val="Calibri"/>
        <family val="2"/>
        <scheme val="minor"/>
      </rPr>
      <t xml:space="preserve"> Diplomacontract</t>
    </r>
  </si>
  <si>
    <r>
      <rPr>
        <b/>
        <sz val="11"/>
        <color theme="1"/>
        <rFont val="Calibri"/>
        <family val="2"/>
        <scheme val="minor"/>
      </rPr>
      <t>Status inschrijving:</t>
    </r>
    <r>
      <rPr>
        <sz val="11"/>
        <color theme="1"/>
        <rFont val="Calibri"/>
        <family val="2"/>
        <scheme val="minor"/>
      </rPr>
      <t xml:space="preserve"> Actief</t>
    </r>
  </si>
  <si>
    <r>
      <t xml:space="preserve">Type opleiding: </t>
    </r>
    <r>
      <rPr>
        <sz val="11"/>
        <color theme="1"/>
        <rFont val="Calibri"/>
        <family val="2"/>
        <scheme val="minor"/>
      </rPr>
      <t>Academisch gerichte bachelor, Master, Master na Prof Gerichte Bachelor</t>
    </r>
  </si>
  <si>
    <r>
      <rPr>
        <b/>
        <sz val="11"/>
        <color theme="1"/>
        <rFont val="Calibri"/>
        <family val="2"/>
        <scheme val="minor"/>
      </rPr>
      <t xml:space="preserve">Laadoperatie 1 </t>
    </r>
    <r>
      <rPr>
        <sz val="11"/>
        <color theme="1"/>
        <rFont val="Calibri"/>
        <family val="2"/>
        <scheme val="minor"/>
      </rPr>
      <t>(31 oktober)</t>
    </r>
  </si>
  <si>
    <r>
      <rPr>
        <b/>
        <sz val="11"/>
        <color theme="1"/>
        <rFont val="Calibri"/>
        <family val="2"/>
        <scheme val="minor"/>
      </rPr>
      <t>Soort contract:</t>
    </r>
    <r>
      <rPr>
        <sz val="11"/>
        <color theme="1"/>
        <rFont val="Calibri"/>
        <family val="2"/>
        <scheme val="minor"/>
      </rPr>
      <t xml:space="preserve"> Diplomacontract</t>
    </r>
  </si>
  <si>
    <r>
      <rPr>
        <b/>
        <sz val="11"/>
        <color theme="1"/>
        <rFont val="Calibri"/>
        <family val="2"/>
        <scheme val="minor"/>
      </rPr>
      <t>Status inschrijving:</t>
    </r>
    <r>
      <rPr>
        <sz val="11"/>
        <color theme="1"/>
        <rFont val="Calibri"/>
        <family val="2"/>
        <scheme val="minor"/>
      </rPr>
      <t xml:space="preserve"> Actief</t>
    </r>
  </si>
  <si>
    <r>
      <rPr>
        <b/>
        <sz val="11"/>
        <color theme="1"/>
        <rFont val="Calibri"/>
        <family val="2"/>
        <scheme val="minor"/>
      </rPr>
      <t xml:space="preserve">Soort opleiding: </t>
    </r>
    <r>
      <rPr>
        <sz val="11"/>
        <color theme="1"/>
        <rFont val="Calibri"/>
        <family val="2"/>
        <scheme val="minor"/>
      </rPr>
      <t>Basisopleidingen en schakelprogramma</t>
    </r>
  </si>
  <si>
    <r>
      <rPr>
        <b/>
        <sz val="11"/>
        <color theme="1"/>
        <rFont val="Calibri"/>
        <family val="2"/>
        <scheme val="minor"/>
      </rPr>
      <t>Gezamenlijke opleiding:</t>
    </r>
    <r>
      <rPr>
        <sz val="11"/>
        <color theme="1"/>
        <rFont val="Calibri"/>
        <family val="2"/>
        <scheme val="minor"/>
      </rPr>
      <t xml:space="preserve"> Nee</t>
    </r>
  </si>
  <si>
    <t>Economische en toegepaste economische wetenschappen - Geneeskunde - Politieke en sociale wetenschappen - Rechten, notariaat en criminologische wetenschappen - Wetenschappen</t>
  </si>
  <si>
    <t>Archeologie en kunstwetenschappen - Economische en toegepaste economische wetenschappen - Geschiedenis - Politieke en sociale wetenschappen - Psychologie en pedagogische wetenschappen - Rechten, notariaat en criminologische wetenschappen - Taal- en letterkunde - Wetenschappen</t>
  </si>
  <si>
    <r>
      <rPr>
        <b/>
        <sz val="11"/>
        <color theme="1"/>
        <rFont val="Calibri"/>
        <family val="2"/>
        <scheme val="minor"/>
      </rPr>
      <t>Gezamenlijke opleiding:</t>
    </r>
    <r>
      <rPr>
        <sz val="11"/>
        <color theme="1"/>
        <rFont val="Calibri"/>
        <family val="2"/>
        <scheme val="minor"/>
      </rPr>
      <t xml:space="preserve"> Ja</t>
    </r>
  </si>
  <si>
    <t>Tabel 2: Aantal inschrijvingen per studiegebied - Financieringsfinaliteit Professioneel</t>
  </si>
  <si>
    <t>Tabel 6: Aantal inschrijvingen per instelling, studiegebied en opleiding in de niet-gezamenlijke opleidingen</t>
  </si>
  <si>
    <t>Tabel 7: Aantal inschrijvingen in de gezamenlijke opleidingen</t>
  </si>
  <si>
    <t>Tabel 3: Aantal inschrijvingen per studiegebied - Financieringsfinaliteit Academisch</t>
  </si>
  <si>
    <t>Tabel 4: Aantal inschrijvingen per studiegebied - Financieringsfinaliteit HKO</t>
  </si>
  <si>
    <t>Tabel 6: Aantal inschrijvingen per instelling en studiegebied in de niet-gezamenlijke opleidingen</t>
  </si>
  <si>
    <t>Tabel 5: Aantal inschrijvingen per soort opleiding - Financieringsfinaliteit Academisch</t>
  </si>
  <si>
    <t>OVERZICHT</t>
  </si>
  <si>
    <t>ORGANISATIE VAN HET HOGER ONDERWIJS IN VLAANDEREN</t>
  </si>
  <si>
    <t>We hebben in deze publicatie de basisopleidingen opgenomen, dat zijn de professioneel gerichte bachelors, academisch gerichte bachelors, masters en masters na professioneel gerichte bachelor en de schakelprogramma’s. Daarnaast kennen we ook nog voorbereidingsprogramma’s, bachelor-na-bachelors- en master-na-masteropleidingen, specifieke lerarenopleidingen, doctoraten en postgraduaten, maar die vallen niet binnen de scope van deze publicatie (zie Figuur 1).</t>
  </si>
  <si>
    <t>Figuur 1: Structuur van het hoger onderwijs in Vlaanderen</t>
  </si>
  <si>
    <t>Professioneel gerichte bacheloropleidingen zijn in de eerste plaats gericht op de beroepspraktijk en hebben tot doel de studenten te brengen tot een niveau van algemene en specifieke kennis en van competenties nodig voor de zelfstandige uitoefening van een beroep of groep van beroepen. Een professioneel gerichte bacheloropleiding biedt als dusdanig een rechtstreekse uitstroommogelijkheid naar de arbeidsmarkt.</t>
  </si>
  <si>
    <t>Academisch gerichte bacheloropleidingen hebben tot doel de studenten te brengen tot een niveau van kennis en competenties eigen aan het wetenschappelijk of artistiek functioneren in het algemeen en aan een specifiek domein van de wetenschappen of de kunsten in het bijzonder.</t>
  </si>
  <si>
    <t>De masteropleidingen hebben tot doel de studenten te brengen tot een gevorderd niveau van kennis en competenties eigen aan het wetenschappelijk of artistiek functioneren in het algemeen en aan een specifiek domein van de wetenschappen of de kunsten in het bijzonder, dat noodzakelijk is voor de autonome beoefening van de wetenschappen of de kunsten of voor de aanwending van deze wetenschappelijke of artistieke kennis in de zelfstandige uitoefening van een beroep of groep van beroepen.</t>
  </si>
  <si>
    <t xml:space="preserve">Een schakelprogramma is een programma dat wordt opgelegd aan een student die zich wenst in te schrijven voor een masteropleiding op grond van een in het professioneel hoger onderwijs uitgereikt bachelorsdiploma. </t>
  </si>
  <si>
    <t>Bacheloropleidingen sluiten aan bij het secundair onderwijs. Masteropleidingen sluiten in de regel aan bij een (academische) bacheloropleiding. Masteropleidingen kunnen ook toegankelijk zijn voor professioneel gerichte bachelors na het succesvol afronden van een schakelprogramma.</t>
  </si>
  <si>
    <t>INLEIDING</t>
  </si>
  <si>
    <t xml:space="preserve">Een eerste verschil is dat er geen gegevens over generatiestudenten werden opgenomen. Op dit moment is het in DHO 2.0 immers nog niet mogelijk om te bepalen wie er een generatiestudent is in academiejaar 2016-2017. </t>
  </si>
  <si>
    <t>Een tweede verschil is de rapportering in verband met het schakelprogramma. Omwille van een andere datastructuur in DHO 2.0, zijn de cijfers over de schakelprogramma’s vanaf academiejaar 2016-2017 anders samengesteld dan de cijfers over de schakelprogramma’s in de voorgaande academiejaren en publicaties. Dit werd ook opgenomen in een voetnoot bij de betreffende tabellen.</t>
  </si>
  <si>
    <t>In de tabellen geven wij het aantal inschrijvingen weer; dit is niet gelijk aan het aantal studenten. Een student kan zich immers voor verschillende opleidingen (al dan niet in verschillende instellingen) tegelijk inschrijven.</t>
  </si>
  <si>
    <r>
      <t xml:space="preserve">Financieringsfinaliteit: </t>
    </r>
    <r>
      <rPr>
        <sz val="11"/>
        <color theme="1"/>
        <rFont val="Calibri"/>
        <family val="2"/>
        <scheme val="minor"/>
      </rPr>
      <t>Professioneel</t>
    </r>
  </si>
  <si>
    <r>
      <t xml:space="preserve">Gerichtheid: </t>
    </r>
    <r>
      <rPr>
        <sz val="11"/>
        <color theme="1"/>
        <rFont val="Calibri"/>
        <family val="2"/>
        <scheme val="minor"/>
      </rPr>
      <t>HKO</t>
    </r>
  </si>
  <si>
    <t xml:space="preserve"> </t>
  </si>
  <si>
    <t xml:space="preserve">  </t>
  </si>
  <si>
    <r>
      <t>Schakelprogramma</t>
    </r>
    <r>
      <rPr>
        <vertAlign val="superscript"/>
        <sz val="11"/>
        <color rgb="FF262626"/>
        <rFont val="Calibri"/>
        <family val="2"/>
        <scheme val="minor"/>
      </rPr>
      <t>1</t>
    </r>
  </si>
  <si>
    <t>Soort opleiding: Basisopleidingen + Schakelprogramma1's</t>
  </si>
  <si>
    <r>
      <t>Deze aangepaste rapportering bevat net zoals de jaarlijkse publicatie het aantal actieve inschrijvingen met diplomacontract</t>
    </r>
    <r>
      <rPr>
        <vertAlign val="superscript"/>
        <sz val="11"/>
        <color theme="1"/>
        <rFont val="Calibri"/>
        <family val="2"/>
        <scheme val="minor"/>
      </rPr>
      <t>1</t>
    </r>
    <r>
      <rPr>
        <sz val="11"/>
        <color theme="1"/>
        <rFont val="Calibri"/>
        <family val="2"/>
        <scheme val="minor"/>
      </rPr>
      <t xml:space="preserve"> in de opleidingen professioneel gerichte bachelor, academisch gerichte bachelor, master, master na professionele bachelor en schakelprogramma dat op 31 oktober 2016 in DHO 2.0 geregistreerd was.</t>
    </r>
  </si>
  <si>
    <r>
      <t>Schakelprogramma</t>
    </r>
    <r>
      <rPr>
        <vertAlign val="superscript"/>
        <sz val="11"/>
        <color rgb="FF262626"/>
        <rFont val="Calibri"/>
        <family val="2"/>
        <scheme val="minor"/>
      </rPr>
      <t>2</t>
    </r>
  </si>
  <si>
    <r>
      <rPr>
        <vertAlign val="superscript"/>
        <sz val="11"/>
        <color theme="1"/>
        <rFont val="Calibri"/>
        <family val="2"/>
        <scheme val="minor"/>
      </rPr>
      <t>2</t>
    </r>
    <r>
      <rPr>
        <sz val="11"/>
        <color theme="1"/>
        <rFont val="Calibri"/>
        <family val="2"/>
        <scheme val="minor"/>
      </rPr>
      <t xml:space="preserve"> Opgelet: In het geval van Schakelprogramma's gaat het om de financieringsfinaliteit en het studiegebied van de daaropvolgende opleiding.</t>
    </r>
  </si>
  <si>
    <r>
      <rPr>
        <vertAlign val="superscript"/>
        <sz val="11"/>
        <color rgb="FF000000"/>
        <rFont val="Calibri"/>
        <family val="2"/>
        <scheme val="minor"/>
      </rPr>
      <t xml:space="preserve">3 </t>
    </r>
    <r>
      <rPr>
        <sz val="11"/>
        <color rgb="FF000000"/>
        <rFont val="Calibri"/>
        <family val="2"/>
        <scheme val="minor"/>
      </rPr>
      <t>Omwille van een andere datastructuur in DHO 2.0, zijn de cijfers over de schakelprogramma’s vanaf academiejaar 2016-2017 anders samengesteld dan de cijfers over de schakelprogramma’s in de voorgaande academiejaren en publicaties. Dit verklaart waarom er geen inschrijvingen meer zijn in 'Gecombineerde studiegebieden (BAMA)' en het studiegebied 'Economische en toegepaste economische wetenschappen - Geneeskunde - Politieke en sociale wetenschappen - Rechten, notariaat en criminologische wetenschappen - Wetenschappen.</t>
    </r>
  </si>
  <si>
    <r>
      <t>Economische en toegepaste economische wetenschappen - Geneeskunde - Politieke en sociale wetenschappen - Rechten, notariaat en criminologische wetenschappen - Wetenschappen</t>
    </r>
    <r>
      <rPr>
        <vertAlign val="superscript"/>
        <sz val="11"/>
        <color rgb="FF262626"/>
        <rFont val="Calibri"/>
        <family val="2"/>
        <scheme val="minor"/>
      </rPr>
      <t>3</t>
    </r>
  </si>
  <si>
    <r>
      <t>Gecombineerde studiegebieden (BAMA)</t>
    </r>
    <r>
      <rPr>
        <vertAlign val="superscript"/>
        <sz val="11"/>
        <color rgb="FF262626"/>
        <rFont val="Calibri"/>
        <family val="2"/>
        <scheme val="minor"/>
      </rPr>
      <t>2</t>
    </r>
  </si>
  <si>
    <r>
      <t>Schakelprogramma</t>
    </r>
    <r>
      <rPr>
        <vertAlign val="superscript"/>
        <sz val="11"/>
        <color rgb="FF262626"/>
        <rFont val="Calibri"/>
        <family val="2"/>
        <scheme val="minor"/>
      </rPr>
      <t>3</t>
    </r>
  </si>
  <si>
    <r>
      <rPr>
        <vertAlign val="superscript"/>
        <sz val="11"/>
        <color theme="1"/>
        <rFont val="Calibri"/>
        <family val="2"/>
        <scheme val="minor"/>
      </rPr>
      <t>3</t>
    </r>
    <r>
      <rPr>
        <sz val="11"/>
        <color theme="1"/>
        <rFont val="Calibri"/>
        <family val="2"/>
        <scheme val="minor"/>
      </rPr>
      <t xml:space="preserve"> Opgelet: Omwille van een andere datastructuur in DHO 2.0, zijn de cijfers over de schakelprogramma’s vanaf academiejaar 2016-2017 anders samengesteld dan de cijfers over de schakelprogramma’s in de voorgaande academiejaren en publicaties.</t>
    </r>
  </si>
  <si>
    <r>
      <t>Audiovisuele en beeldende kunst</t>
    </r>
    <r>
      <rPr>
        <vertAlign val="superscript"/>
        <sz val="11"/>
        <color rgb="FF262626"/>
        <rFont val="Calibri"/>
        <family val="2"/>
        <scheme val="minor"/>
      </rPr>
      <t>4</t>
    </r>
  </si>
  <si>
    <r>
      <rPr>
        <vertAlign val="superscript"/>
        <sz val="11"/>
        <color theme="1"/>
        <rFont val="Calibri"/>
        <family val="2"/>
        <scheme val="minor"/>
      </rPr>
      <t xml:space="preserve">4 </t>
    </r>
    <r>
      <rPr>
        <sz val="11"/>
        <color theme="1"/>
        <rFont val="Calibri"/>
        <family val="2"/>
        <scheme val="minor"/>
      </rPr>
      <t>Dit is de master of Arts in Visual Arts die in Hogeschool PXL voor het eerst ingericht wordt vanaf academiejaar 2016-2017.</t>
    </r>
  </si>
  <si>
    <r>
      <t>Gezondheidszorg - Onderwijs</t>
    </r>
    <r>
      <rPr>
        <vertAlign val="superscript"/>
        <sz val="11"/>
        <color rgb="FF262626"/>
        <rFont val="Calibri"/>
        <family val="2"/>
        <scheme val="minor"/>
      </rPr>
      <t>4</t>
    </r>
  </si>
  <si>
    <r>
      <rPr>
        <vertAlign val="superscript"/>
        <sz val="11"/>
        <color theme="1"/>
        <rFont val="Calibri"/>
        <family val="2"/>
        <scheme val="minor"/>
      </rPr>
      <t>4</t>
    </r>
    <r>
      <rPr>
        <sz val="11"/>
        <color theme="1"/>
        <rFont val="Calibri"/>
        <family val="2"/>
        <scheme val="minor"/>
      </rPr>
      <t xml:space="preserve"> Tot het studiegebied 'Gezondheidszorg - Onderwijs' behoort de professioneel gerichte bachelor Sport en Bewegen die in Thomas More Kempen van start ging in academiejaar 2015-2016. Dit verklaart de stijging.</t>
    </r>
  </si>
  <si>
    <r>
      <rPr>
        <vertAlign val="superscript"/>
        <sz val="11"/>
        <color theme="1"/>
        <rFont val="Calibri"/>
        <family val="2"/>
        <scheme val="minor"/>
      </rPr>
      <t xml:space="preserve">3 </t>
    </r>
    <r>
      <rPr>
        <sz val="11"/>
        <color theme="1"/>
        <rFont val="Calibri"/>
        <family val="2"/>
        <scheme val="minor"/>
      </rPr>
      <t>Opgelet: Omwille van een andere datastructuur in DHO 2.0, zijn de cijfers over de schakelprogramma’s vanaf academiejaar 2016-2017 anders samengesteld dan de cijfers over de schakelprogramma’s in de voorgaande academiejaren en publicaties.</t>
    </r>
  </si>
  <si>
    <r>
      <t>Toegepaste biologische wetenschappen - Toegepaste wetenschappen - Wetenschappen</t>
    </r>
    <r>
      <rPr>
        <vertAlign val="superscript"/>
        <sz val="11"/>
        <color rgb="FF262626"/>
        <rFont val="Calibri"/>
        <family val="2"/>
        <scheme val="minor"/>
      </rPr>
      <t>6</t>
    </r>
  </si>
  <si>
    <r>
      <rPr>
        <vertAlign val="superscript"/>
        <sz val="11"/>
        <color theme="1"/>
        <rFont val="Calibri"/>
        <family val="2"/>
        <scheme val="minor"/>
      </rPr>
      <t>6</t>
    </r>
    <r>
      <rPr>
        <sz val="11"/>
        <color theme="1"/>
        <rFont val="Calibri"/>
        <family val="2"/>
        <scheme val="minor"/>
      </rPr>
      <t xml:space="preserve"> Het gaat hierbij om de Master of Science in de bio-informatica.</t>
    </r>
  </si>
  <si>
    <r>
      <rPr>
        <vertAlign val="superscript"/>
        <sz val="11"/>
        <color theme="1"/>
        <rFont val="Calibri"/>
        <family val="2"/>
        <scheme val="minor"/>
      </rPr>
      <t>7</t>
    </r>
    <r>
      <rPr>
        <sz val="11"/>
        <color theme="1"/>
        <rFont val="Calibri"/>
        <family val="2"/>
        <scheme val="minor"/>
      </rPr>
      <t xml:space="preserve"> Het gaat hierbij om de Bachelor of Science of Social Sciences die vanaf 2016 gezamenlijk ingericht wordt door UGent en VUB.</t>
    </r>
  </si>
  <si>
    <r>
      <t>UGent - V.U.Brussel</t>
    </r>
    <r>
      <rPr>
        <vertAlign val="superscript"/>
        <sz val="11"/>
        <color rgb="FF262626"/>
        <rFont val="Calibri"/>
        <family val="2"/>
        <scheme val="minor"/>
      </rPr>
      <t>7</t>
    </r>
  </si>
  <si>
    <r>
      <t xml:space="preserve">Ieder najaar verschijnt er een publicatie, met als doel een </t>
    </r>
    <r>
      <rPr>
        <b/>
        <sz val="11"/>
        <color theme="1"/>
        <rFont val="Calibri"/>
        <family val="2"/>
        <scheme val="minor"/>
      </rPr>
      <t>eerste overzicht</t>
    </r>
    <r>
      <rPr>
        <sz val="11"/>
        <color theme="1"/>
        <rFont val="Calibri"/>
        <family val="2"/>
        <scheme val="minor"/>
      </rPr>
      <t xml:space="preserve"> te bieden van het aantal inschrijvingen in het hoger onderwijs in Vlaanderen voor het lopende academiejaar. De cijfers zijn nog niet definitief aangezien de inschrijvingsaantallen in de loop van het academiejaar kunnen veranderen.</t>
    </r>
  </si>
  <si>
    <r>
      <t xml:space="preserve">Dit academiejaar zijn we, omwille van de overgang van Databank Hoger Onderwijs (DHO) naar DHO 2.0, </t>
    </r>
    <r>
      <rPr>
        <sz val="11"/>
        <color rgb="FF000000"/>
        <rFont val="Calibri"/>
        <family val="2"/>
        <scheme val="minor"/>
      </rPr>
      <t>genoodzaakt om, i.p.v. de jaarlijkse publicatie Hoger Onderwijs in Cijfers (HOIC), in een aangepaste rapportering te voorzien.</t>
    </r>
  </si>
  <si>
    <t>In deze aangepaste rapportering hebben we getracht om zo kort mogelijk bij de bestaande tabellen uit de publicatie HOIC aan te sluiten. Omwille van technische redenen was dit echter niet altijd haalbaar.</t>
  </si>
  <si>
    <r>
      <t>1</t>
    </r>
    <r>
      <rPr>
        <sz val="9"/>
        <color theme="1"/>
        <rFont val="Calibri"/>
        <family val="2"/>
        <scheme val="minor"/>
      </rPr>
      <t xml:space="preserve"> Een diplomacontract is een contract aangegaan door een instellingsbestuur met een student die zich inschrijft met het oog op het behalen van een graad of diploma van een opleiding of die zich inschrijft voor een schakel- of voorbereidingsprogramma. Een student kan zich daarnaast ook inschrijven met een credit- of examencontract.</t>
    </r>
  </si>
  <si>
    <t>Een aantal masteropleidingen worden georganiseerd als vervolg op een professioneel gerichte bacheloropleiding. Dit zijn masteropleidingen na een professionele bachelor die in principe toegankelijk zijn na het volgen van een schakelprogramma.</t>
  </si>
  <si>
    <t>Tabel 5: Aantal inschrijvingen per soort opleiding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</si>
</sst>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1"/>
      <color theme="1"/>
      <name val="Calibri"/>
      <family val="2"/>
      <scheme val="minor"/>
    </font>
    <font>
      <b/>
      <u/>
      <sz val="11"/>
      <color rgb="FF002060"/>
      <name val="Calibri"/>
      <family val="2"/>
      <scheme val="minor"/>
    </font>
    <font>
      <b/>
      <u/>
      <sz val="11"/>
      <color theme="5" tint="-0.249977111117893"/>
      <name val="Calibri"/>
      <family val="2"/>
      <scheme val="minor"/>
    </font>
    <font>
      <sz val="10"/>
      <color theme="1"/>
      <name val="Tahoma"/>
      <family val="2"/>
    </font>
    <font>
      <sz val="11"/>
      <name val="Calibri"/>
      <family val="2"/>
      <scheme val="minor"/>
    </font>
    <font>
      <u/>
      <sz val="11"/>
      <color theme="10"/>
      <name val="Calibri"/>
      <family val="2"/>
      <scheme val="minor"/>
    </font>
    <font>
      <b/>
      <sz val="11"/>
      <color rgb="FFFF0000"/>
      <name val="Calibri"/>
      <family val="2"/>
      <scheme val="minor"/>
    </font>
    <font>
      <b/>
      <sz val="11"/>
      <color theme="0"/>
      <name val="Calibri"/>
      <family val="2"/>
      <scheme val="minor"/>
    </font>
    <font>
      <b/>
      <sz val="11"/>
      <color rgb="FF262626"/>
      <name val="Calibri"/>
      <family val="2"/>
      <scheme val="minor"/>
    </font>
    <font>
      <sz val="11"/>
      <color rgb="FF262626"/>
      <name val="Calibri"/>
      <family val="2"/>
      <scheme val="minor"/>
    </font>
    <font>
      <b/>
      <u/>
      <sz val="11"/>
      <color rgb="FFD26E25"/>
      <name val="Calibri"/>
      <family val="2"/>
      <scheme val="minor"/>
    </font>
    <font>
      <sz val="11"/>
      <color rgb="FF000000"/>
      <name val="Calibri"/>
      <family val="2"/>
      <scheme val="minor"/>
    </font>
    <font>
      <u/>
      <sz val="11"/>
      <color rgb="FF2B92BE"/>
      <name val="Calibri"/>
      <family val="2"/>
      <scheme val="minor"/>
    </font>
    <font>
      <sz val="11"/>
      <color rgb="FF2B92BE"/>
      <name val="Calibri"/>
      <family val="2"/>
      <scheme val="minor"/>
    </font>
    <font>
      <sz val="14"/>
      <color theme="0"/>
      <name val="Calibri"/>
      <family val="2"/>
      <scheme val="minor"/>
    </font>
    <font>
      <b/>
      <u/>
      <sz val="11"/>
      <color theme="1"/>
      <name val="Calibri"/>
      <family val="2"/>
      <scheme val="minor"/>
    </font>
    <font>
      <vertAlign val="superscript"/>
      <sz val="11"/>
      <color theme="1"/>
      <name val="Calibri"/>
      <family val="2"/>
      <scheme val="minor"/>
    </font>
    <font>
      <vertAlign val="superscript"/>
      <sz val="9"/>
      <color theme="1"/>
      <name val="Calibri"/>
      <family val="2"/>
      <scheme val="minor"/>
    </font>
    <font>
      <sz val="9"/>
      <color theme="1"/>
      <name val="Calibri"/>
      <family val="2"/>
      <scheme val="minor"/>
    </font>
    <font>
      <vertAlign val="superscript"/>
      <sz val="11"/>
      <color rgb="FF262626"/>
      <name val="Calibri"/>
      <family val="2"/>
      <scheme val="minor"/>
    </font>
    <font>
      <vertAlign val="superscrip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5D5D5"/>
        <bgColor indexed="64"/>
      </patternFill>
    </fill>
    <fill>
      <patternFill patternType="solid">
        <fgColor rgb="FF2B92BE"/>
        <bgColor indexed="64"/>
      </patternFill>
    </fill>
    <fill>
      <patternFill patternType="solid">
        <fgColor rgb="FF15465B"/>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style="medium">
        <color rgb="FF3C3D3C"/>
      </left>
      <right style="medium">
        <color rgb="FF3C3D3C"/>
      </right>
      <top style="medium">
        <color rgb="FF3C3D3C"/>
      </top>
      <bottom style="medium">
        <color rgb="FF3C3D3C"/>
      </bottom>
      <diagonal/>
    </border>
    <border>
      <left style="medium">
        <color rgb="FF3C3D3C"/>
      </left>
      <right/>
      <top style="medium">
        <color rgb="FF3C3D3C"/>
      </top>
      <bottom style="medium">
        <color rgb="FF3C3D3C"/>
      </bottom>
      <diagonal/>
    </border>
    <border>
      <left/>
      <right/>
      <top style="medium">
        <color rgb="FF3C3D3C"/>
      </top>
      <bottom style="medium">
        <color rgb="FF3C3D3C"/>
      </bottom>
      <diagonal/>
    </border>
    <border>
      <left/>
      <right style="medium">
        <color rgb="FF3C3D3C"/>
      </right>
      <top style="medium">
        <color rgb="FF3C3D3C"/>
      </top>
      <bottom style="medium">
        <color rgb="FF3C3D3C"/>
      </bottom>
      <diagonal/>
    </border>
    <border>
      <left style="medium">
        <color rgb="FF3C3D3C"/>
      </left>
      <right style="medium">
        <color rgb="FF3C3D3C"/>
      </right>
      <top style="medium">
        <color rgb="FF3C3D3C"/>
      </top>
      <bottom/>
      <diagonal/>
    </border>
    <border>
      <left style="medium">
        <color rgb="FF3C3D3C"/>
      </left>
      <right style="medium">
        <color rgb="FF3C3D3C"/>
      </right>
      <top/>
      <bottom style="medium">
        <color rgb="FF3C3D3C"/>
      </bottom>
      <diagonal/>
    </border>
    <border>
      <left style="medium">
        <color rgb="FF3C3D3C"/>
      </left>
      <right style="medium">
        <color rgb="FF3C3D3C"/>
      </right>
      <top/>
      <bottom/>
      <diagonal/>
    </border>
    <border>
      <left/>
      <right/>
      <top style="medium">
        <color rgb="FF3C3D3C"/>
      </top>
      <bottom/>
      <diagonal/>
    </border>
  </borders>
  <cellStyleXfs count="5">
    <xf numFmtId="0" fontId="0"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0" fontId="7" fillId="0" borderId="0" applyNumberFormat="0" applyFill="0" applyBorder="0" applyAlignment="0" applyProtection="0"/>
  </cellStyleXfs>
  <cellXfs count="123">
    <xf numFmtId="0" fontId="0" fillId="0" borderId="0" xfId="0"/>
    <xf numFmtId="0" fontId="4" fillId="0" borderId="0" xfId="0" applyFont="1"/>
    <xf numFmtId="3" fontId="0" fillId="0" borderId="0" xfId="0" applyNumberFormat="1"/>
    <xf numFmtId="0" fontId="0" fillId="0" borderId="0" xfId="0"/>
    <xf numFmtId="0" fontId="3" fillId="0" borderId="0" xfId="0" applyFont="1"/>
    <xf numFmtId="0" fontId="0" fillId="0" borderId="0" xfId="0"/>
    <xf numFmtId="0" fontId="8" fillId="0" borderId="0" xfId="0" applyFont="1"/>
    <xf numFmtId="0" fontId="0" fillId="0" borderId="0" xfId="0"/>
    <xf numFmtId="0" fontId="0" fillId="0" borderId="0" xfId="0"/>
    <xf numFmtId="0" fontId="0" fillId="0" borderId="0" xfId="0"/>
    <xf numFmtId="0" fontId="0" fillId="0" borderId="0" xfId="0" applyFont="1"/>
    <xf numFmtId="3" fontId="0" fillId="0" borderId="0" xfId="0" applyNumberFormat="1" applyFont="1"/>
    <xf numFmtId="0" fontId="11" fillId="4" borderId="2" xfId="0" applyFont="1" applyFill="1" applyBorder="1" applyAlignment="1">
      <alignment horizontal="center" vertical="center"/>
    </xf>
    <xf numFmtId="0" fontId="9" fillId="5" borderId="2" xfId="0" applyFont="1" applyFill="1" applyBorder="1" applyAlignment="1">
      <alignment horizontal="center" vertical="center"/>
    </xf>
    <xf numFmtId="0" fontId="11" fillId="4" borderId="2" xfId="0" applyFont="1" applyFill="1" applyBorder="1" applyAlignment="1">
      <alignment vertical="center"/>
    </xf>
    <xf numFmtId="3" fontId="11" fillId="0" borderId="2" xfId="0" applyNumberFormat="1" applyFont="1" applyBorder="1" applyAlignment="1">
      <alignment horizontal="right"/>
    </xf>
    <xf numFmtId="3" fontId="9" fillId="5" borderId="2" xfId="0" applyNumberFormat="1" applyFont="1" applyFill="1" applyBorder="1" applyAlignment="1">
      <alignment horizontal="right"/>
    </xf>
    <xf numFmtId="3" fontId="11" fillId="0" borderId="2" xfId="0" applyNumberFormat="1" applyFont="1" applyBorder="1" applyAlignment="1">
      <alignment horizontal="right" vertical="center"/>
    </xf>
    <xf numFmtId="3" fontId="9" fillId="5" borderId="2" xfId="0" applyNumberFormat="1" applyFont="1" applyFill="1" applyBorder="1" applyAlignment="1">
      <alignment horizontal="right" vertical="center"/>
    </xf>
    <xf numFmtId="10" fontId="11" fillId="0" borderId="2" xfId="1" applyNumberFormat="1" applyFont="1" applyBorder="1" applyAlignment="1">
      <alignment horizontal="right" vertical="center"/>
    </xf>
    <xf numFmtId="0" fontId="9" fillId="5" borderId="2" xfId="0" applyFont="1" applyFill="1" applyBorder="1" applyAlignment="1">
      <alignment vertical="center"/>
    </xf>
    <xf numFmtId="10" fontId="9" fillId="5" borderId="2" xfId="1" applyNumberFormat="1" applyFont="1" applyFill="1" applyBorder="1" applyAlignment="1">
      <alignment horizontal="right" vertical="center"/>
    </xf>
    <xf numFmtId="0" fontId="11" fillId="0" borderId="2" xfId="0" applyFont="1" applyBorder="1" applyAlignment="1">
      <alignment horizontal="right" vertical="center"/>
    </xf>
    <xf numFmtId="3" fontId="9" fillId="6" borderId="2" xfId="0" applyNumberFormat="1" applyFont="1" applyFill="1" applyBorder="1" applyAlignment="1">
      <alignment horizontal="right"/>
    </xf>
    <xf numFmtId="3" fontId="9" fillId="6" borderId="2" xfId="0" applyNumberFormat="1" applyFont="1" applyFill="1" applyBorder="1" applyAlignment="1">
      <alignment horizontal="right" vertical="center"/>
    </xf>
    <xf numFmtId="10" fontId="9" fillId="6" borderId="2" xfId="1" applyNumberFormat="1" applyFont="1" applyFill="1" applyBorder="1" applyAlignment="1">
      <alignment horizontal="right" vertical="center"/>
    </xf>
    <xf numFmtId="3" fontId="9" fillId="6" borderId="2" xfId="0" applyNumberFormat="1" applyFont="1" applyFill="1" applyBorder="1" applyAlignment="1">
      <alignment horizontal="left"/>
    </xf>
    <xf numFmtId="10" fontId="9" fillId="6" borderId="2" xfId="1" applyNumberFormat="1" applyFont="1" applyFill="1" applyBorder="1" applyAlignment="1">
      <alignment horizontal="right"/>
    </xf>
    <xf numFmtId="0" fontId="10" fillId="3" borderId="2" xfId="0" applyFont="1" applyFill="1" applyBorder="1" applyAlignment="1">
      <alignment horizontal="left" vertical="top"/>
    </xf>
    <xf numFmtId="0" fontId="12" fillId="0" borderId="0" xfId="0" applyFont="1"/>
    <xf numFmtId="0" fontId="0" fillId="4" borderId="0" xfId="0" applyFont="1" applyFill="1"/>
    <xf numFmtId="0" fontId="0" fillId="4" borderId="0" xfId="0" applyFill="1"/>
    <xf numFmtId="0" fontId="2" fillId="4" borderId="0" xfId="0" applyFont="1" applyFill="1"/>
    <xf numFmtId="0" fontId="11" fillId="4" borderId="2" xfId="0" applyFont="1" applyFill="1" applyBorder="1" applyAlignment="1">
      <alignment vertical="center" wrapText="1"/>
    </xf>
    <xf numFmtId="3" fontId="11" fillId="0" borderId="2" xfId="0" applyNumberFormat="1" applyFont="1" applyBorder="1" applyAlignment="1">
      <alignment vertical="center"/>
    </xf>
    <xf numFmtId="3" fontId="9" fillId="5" borderId="2" xfId="0" applyNumberFormat="1" applyFont="1" applyFill="1" applyBorder="1" applyAlignment="1">
      <alignment vertical="center"/>
    </xf>
    <xf numFmtId="0" fontId="0" fillId="2" borderId="0" xfId="0" applyFont="1" applyFill="1" applyAlignment="1"/>
    <xf numFmtId="0" fontId="0" fillId="0" borderId="0" xfId="0" applyFont="1" applyAlignment="1">
      <alignment wrapText="1"/>
    </xf>
    <xf numFmtId="0" fontId="0" fillId="0" borderId="0" xfId="0" applyFont="1" applyAlignment="1"/>
    <xf numFmtId="0" fontId="9" fillId="5" borderId="2" xfId="0" applyFont="1" applyFill="1" applyBorder="1" applyAlignment="1">
      <alignment vertical="center" wrapText="1"/>
    </xf>
    <xf numFmtId="0" fontId="11" fillId="4" borderId="2" xfId="0" applyFont="1" applyFill="1" applyBorder="1" applyAlignment="1">
      <alignment vertical="top" wrapText="1"/>
    </xf>
    <xf numFmtId="0" fontId="11" fillId="4" borderId="2" xfId="0" applyFont="1" applyFill="1" applyBorder="1" applyAlignment="1">
      <alignment horizontal="left" vertical="top" wrapText="1"/>
    </xf>
    <xf numFmtId="0" fontId="9" fillId="5" borderId="2" xfId="0" applyFont="1" applyFill="1" applyBorder="1" applyAlignment="1">
      <alignment horizontal="left" vertical="top" wrapText="1"/>
    </xf>
    <xf numFmtId="0" fontId="0" fillId="2" borderId="0" xfId="0" applyFont="1" applyFill="1" applyAlignment="1">
      <alignment wrapText="1"/>
    </xf>
    <xf numFmtId="0" fontId="12" fillId="0" borderId="0" xfId="0" applyFont="1" applyAlignment="1">
      <alignment wrapText="1"/>
    </xf>
    <xf numFmtId="0" fontId="9" fillId="5" borderId="2" xfId="0" applyFont="1" applyFill="1" applyBorder="1" applyAlignment="1">
      <alignment vertical="top" wrapText="1"/>
    </xf>
    <xf numFmtId="0" fontId="0" fillId="0" borderId="0" xfId="0" applyFont="1" applyAlignment="1">
      <alignment horizontal="right"/>
    </xf>
    <xf numFmtId="0" fontId="0" fillId="4" borderId="0" xfId="0" applyFont="1" applyFill="1" applyAlignment="1"/>
    <xf numFmtId="0" fontId="0" fillId="4" borderId="0" xfId="0" applyFont="1" applyFill="1" applyAlignment="1">
      <alignment wrapText="1"/>
    </xf>
    <xf numFmtId="0" fontId="15" fillId="0" borderId="0" xfId="0" applyFont="1"/>
    <xf numFmtId="0" fontId="0" fillId="3" borderId="0" xfId="0" applyFill="1"/>
    <xf numFmtId="0" fontId="14" fillId="3" borderId="0" xfId="4" applyFont="1" applyFill="1"/>
    <xf numFmtId="0" fontId="15" fillId="3" borderId="0" xfId="0" applyFont="1" applyFill="1"/>
    <xf numFmtId="0" fontId="6" fillId="3" borderId="0" xfId="0" applyFont="1" applyFill="1"/>
    <xf numFmtId="0" fontId="14" fillId="3" borderId="0" xfId="4" applyFont="1" applyFill="1" applyAlignment="1"/>
    <xf numFmtId="0" fontId="17" fillId="3" borderId="0" xfId="0" applyFont="1" applyFill="1"/>
    <xf numFmtId="0" fontId="0" fillId="3" borderId="0" xfId="0" applyFont="1" applyFill="1"/>
    <xf numFmtId="0" fontId="13" fillId="3" borderId="0" xfId="0" applyFont="1" applyFill="1" applyAlignment="1">
      <alignment horizontal="left" vertical="top" wrapText="1"/>
    </xf>
    <xf numFmtId="0" fontId="11" fillId="4" borderId="2" xfId="0" applyFont="1" applyFill="1" applyBorder="1" applyAlignment="1">
      <alignment vertical="center"/>
    </xf>
    <xf numFmtId="0" fontId="11" fillId="4" borderId="2" xfId="0" applyFont="1" applyFill="1" applyBorder="1" applyAlignment="1">
      <alignment horizontal="center" vertical="center"/>
    </xf>
    <xf numFmtId="0" fontId="11" fillId="4" borderId="2" xfId="0" applyFont="1" applyFill="1" applyBorder="1" applyAlignment="1">
      <alignment vertical="center" wrapText="1"/>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0" fillId="0" borderId="0" xfId="0" applyFont="1" applyAlignment="1">
      <alignment horizontal="left" vertical="top" wrapText="1"/>
    </xf>
    <xf numFmtId="0" fontId="11" fillId="4" borderId="2" xfId="0" applyFont="1" applyFill="1" applyBorder="1" applyAlignment="1">
      <alignment horizontal="center" vertical="center"/>
    </xf>
    <xf numFmtId="0" fontId="0" fillId="0" borderId="0" xfId="0" applyFont="1" applyBorder="1" applyAlignment="1">
      <alignment horizontal="left" vertical="top" wrapText="1"/>
    </xf>
    <xf numFmtId="10" fontId="11" fillId="0" borderId="2" xfId="1" applyNumberFormat="1" applyFont="1" applyBorder="1" applyAlignment="1">
      <alignment horizontal="right"/>
    </xf>
    <xf numFmtId="10" fontId="9" fillId="5" borderId="2" xfId="1" applyNumberFormat="1" applyFont="1" applyFill="1" applyBorder="1" applyAlignment="1">
      <alignment horizontal="right"/>
    </xf>
    <xf numFmtId="3" fontId="11" fillId="0" borderId="2" xfId="0" applyNumberFormat="1" applyFont="1" applyBorder="1" applyAlignment="1"/>
    <xf numFmtId="3" fontId="9" fillId="5" borderId="2" xfId="0" applyNumberFormat="1" applyFont="1" applyFill="1" applyBorder="1" applyAlignment="1"/>
    <xf numFmtId="10" fontId="11" fillId="0" borderId="2" xfId="1" applyNumberFormat="1" applyFont="1" applyBorder="1" applyAlignment="1"/>
    <xf numFmtId="10" fontId="9" fillId="5" borderId="2" xfId="1" applyNumberFormat="1" applyFont="1" applyFill="1" applyBorder="1" applyAlignment="1"/>
    <xf numFmtId="3" fontId="0" fillId="0" borderId="1" xfId="0" applyNumberFormat="1" applyFont="1" applyBorder="1" applyAlignment="1">
      <alignment horizontal="right" vertical="center"/>
    </xf>
    <xf numFmtId="10" fontId="0" fillId="0" borderId="1" xfId="1" applyNumberFormat="1" applyFont="1" applyBorder="1" applyAlignment="1">
      <alignment horizontal="right" vertical="center"/>
    </xf>
    <xf numFmtId="0" fontId="16" fillId="5" borderId="0" xfId="0" quotePrefix="1" applyFont="1" applyFill="1" applyAlignment="1">
      <alignment horizontal="center" vertical="center"/>
    </xf>
    <xf numFmtId="0" fontId="0" fillId="3" borderId="0" xfId="0" applyFont="1" applyFill="1" applyAlignment="1">
      <alignment horizontal="left" vertical="top" wrapText="1"/>
    </xf>
    <xf numFmtId="0" fontId="0" fillId="0" borderId="0" xfId="0" applyFont="1" applyAlignment="1">
      <alignment horizontal="left" vertical="top" wrapText="1"/>
    </xf>
    <xf numFmtId="0" fontId="19"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3" borderId="0" xfId="0" applyFont="1" applyFill="1" applyAlignment="1">
      <alignment horizontal="left" vertical="top" wrapText="1"/>
    </xf>
    <xf numFmtId="0" fontId="10" fillId="3" borderId="3" xfId="0" applyFont="1" applyFill="1" applyBorder="1" applyAlignment="1">
      <alignment horizontal="left" vertical="top"/>
    </xf>
    <xf numFmtId="0" fontId="10" fillId="3" borderId="4" xfId="0" applyFont="1" applyFill="1" applyBorder="1" applyAlignment="1">
      <alignment horizontal="left" vertical="top"/>
    </xf>
    <xf numFmtId="0" fontId="10" fillId="3" borderId="5" xfId="0" applyFont="1" applyFill="1" applyBorder="1" applyAlignment="1">
      <alignment horizontal="left" vertical="top"/>
    </xf>
    <xf numFmtId="0" fontId="11" fillId="4" borderId="2" xfId="0" applyFont="1" applyFill="1" applyBorder="1" applyAlignment="1">
      <alignment horizontal="center" vertical="center"/>
    </xf>
    <xf numFmtId="0" fontId="11" fillId="4" borderId="2" xfId="0" applyFont="1" applyFill="1" applyBorder="1" applyAlignment="1">
      <alignment vertical="center"/>
    </xf>
    <xf numFmtId="0" fontId="9" fillId="6" borderId="2" xfId="0" applyFont="1" applyFill="1" applyBorder="1" applyAlignment="1">
      <alignment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2" xfId="0" applyFont="1" applyFill="1" applyBorder="1" applyAlignment="1">
      <alignment vertical="center" wrapText="1"/>
    </xf>
    <xf numFmtId="0" fontId="2" fillId="4" borderId="0" xfId="0" applyFont="1" applyFill="1" applyAlignment="1">
      <alignment horizontal="left" vertical="top" wrapText="1"/>
    </xf>
    <xf numFmtId="0" fontId="0" fillId="0" borderId="9" xfId="0" applyFont="1" applyBorder="1" applyAlignment="1">
      <alignment horizontal="left" vertical="top"/>
    </xf>
    <xf numFmtId="0" fontId="11" fillId="4" borderId="6"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2" xfId="0" applyFont="1" applyFill="1" applyBorder="1" applyAlignment="1">
      <alignment horizontal="right" vertical="center"/>
    </xf>
    <xf numFmtId="0" fontId="11" fillId="4" borderId="6" xfId="0" applyFont="1" applyFill="1" applyBorder="1" applyAlignment="1">
      <alignment horizontal="left" vertical="top"/>
    </xf>
    <xf numFmtId="0" fontId="11" fillId="4" borderId="8" xfId="0" applyFont="1" applyFill="1" applyBorder="1" applyAlignment="1">
      <alignment horizontal="left" vertical="top"/>
    </xf>
    <xf numFmtId="0" fontId="11" fillId="4" borderId="7" xfId="0" applyFont="1" applyFill="1" applyBorder="1" applyAlignment="1">
      <alignment horizontal="left" vertical="top"/>
    </xf>
    <xf numFmtId="0" fontId="11" fillId="4" borderId="6" xfId="0" applyFont="1" applyFill="1" applyBorder="1" applyAlignment="1">
      <alignment vertical="top"/>
    </xf>
    <xf numFmtId="0" fontId="11" fillId="4" borderId="8" xfId="0" applyFont="1" applyFill="1" applyBorder="1" applyAlignment="1">
      <alignment vertical="top"/>
    </xf>
    <xf numFmtId="0" fontId="11" fillId="4" borderId="7" xfId="0" applyFont="1" applyFill="1" applyBorder="1" applyAlignment="1">
      <alignment vertical="top"/>
    </xf>
    <xf numFmtId="0" fontId="11" fillId="4" borderId="6" xfId="0" applyFont="1" applyFill="1" applyBorder="1" applyAlignment="1">
      <alignment horizontal="right" vertical="center"/>
    </xf>
    <xf numFmtId="0" fontId="11" fillId="4" borderId="7" xfId="0" applyFont="1" applyFill="1" applyBorder="1" applyAlignment="1">
      <alignment horizontal="right" vertical="center"/>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9" fillId="6" borderId="2" xfId="0" applyFont="1" applyFill="1" applyBorder="1" applyAlignment="1">
      <alignment vertical="top"/>
    </xf>
    <xf numFmtId="0" fontId="11" fillId="4" borderId="2" xfId="0" applyFont="1" applyFill="1" applyBorder="1" applyAlignment="1">
      <alignment vertical="top"/>
    </xf>
    <xf numFmtId="0" fontId="11" fillId="4" borderId="2" xfId="0" applyFont="1" applyFill="1" applyBorder="1" applyAlignment="1">
      <alignment horizontal="left" vertical="top" wrapText="1"/>
    </xf>
    <xf numFmtId="0" fontId="9" fillId="6" borderId="2" xfId="0" applyFont="1" applyFill="1" applyBorder="1" applyAlignment="1">
      <alignment horizontal="left" vertical="top" wrapText="1"/>
    </xf>
    <xf numFmtId="0" fontId="0" fillId="0" borderId="9" xfId="0" applyFont="1" applyBorder="1" applyAlignment="1">
      <alignment horizontal="left" wrapText="1"/>
    </xf>
    <xf numFmtId="0" fontId="0" fillId="0" borderId="0" xfId="0" applyFont="1" applyBorder="1" applyAlignment="1">
      <alignment horizontal="left" wrapText="1"/>
    </xf>
    <xf numFmtId="0" fontId="9" fillId="5" borderId="3" xfId="0" applyFont="1" applyFill="1" applyBorder="1" applyAlignment="1">
      <alignment horizontal="left" vertical="top" wrapText="1"/>
    </xf>
    <xf numFmtId="0" fontId="9" fillId="5" borderId="5" xfId="0" applyFont="1" applyFill="1" applyBorder="1" applyAlignment="1">
      <alignment horizontal="left" vertical="top" wrapText="1"/>
    </xf>
    <xf numFmtId="0" fontId="11" fillId="4" borderId="6" xfId="0" applyFont="1" applyFill="1" applyBorder="1" applyAlignment="1">
      <alignment vertical="top" wrapText="1"/>
    </xf>
    <xf numFmtId="0" fontId="11" fillId="4" borderId="8" xfId="0" applyFont="1" applyFill="1" applyBorder="1" applyAlignment="1">
      <alignment vertical="top" wrapText="1"/>
    </xf>
    <xf numFmtId="0" fontId="11" fillId="4" borderId="7" xfId="0" applyFont="1" applyFill="1" applyBorder="1" applyAlignment="1">
      <alignment vertical="top" wrapText="1"/>
    </xf>
    <xf numFmtId="3" fontId="9" fillId="6" borderId="3" xfId="0" applyNumberFormat="1" applyFont="1" applyFill="1" applyBorder="1" applyAlignment="1">
      <alignment horizontal="left" vertical="top" wrapText="1"/>
    </xf>
    <xf numFmtId="3" fontId="9" fillId="6" borderId="4" xfId="0" applyNumberFormat="1" applyFont="1" applyFill="1" applyBorder="1" applyAlignment="1">
      <alignment horizontal="left" vertical="top" wrapText="1"/>
    </xf>
    <xf numFmtId="3" fontId="9" fillId="6" borderId="5" xfId="0" applyNumberFormat="1" applyFont="1" applyFill="1" applyBorder="1" applyAlignment="1">
      <alignment horizontal="left" vertical="top" wrapText="1"/>
    </xf>
  </cellXfs>
  <cellStyles count="5">
    <cellStyle name="Hyperlink" xfId="4" builtinId="8"/>
    <cellStyle name="Procent" xfId="1" builtinId="5"/>
    <cellStyle name="Procent 2" xfId="3"/>
    <cellStyle name="Standaard" xfId="0" builtinId="0"/>
    <cellStyle name="Standaard 2" xfId="2"/>
  </cellStyles>
  <dxfs count="0"/>
  <tableStyles count="0" defaultTableStyle="TableStyleMedium2" defaultPivotStyle="PivotStyleLight16"/>
  <colors>
    <mruColors>
      <color rgb="FF2B92BE"/>
      <color rgb="FF262626"/>
      <color rgb="FFD5D5D5"/>
      <color rgb="FF914E1D"/>
      <color rgb="FFD26E25"/>
      <color rgb="FF154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104775</xdr:colOff>
      <xdr:row>3</xdr:row>
      <xdr:rowOff>99533</xdr:rowOff>
    </xdr:to>
    <xdr:pic>
      <xdr:nvPicPr>
        <xdr:cNvPr id="8" name="Afbeelding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1280160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90160" cy="648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104775</xdr:colOff>
      <xdr:row>3</xdr:row>
      <xdr:rowOff>99533</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104775</xdr:colOff>
      <xdr:row>3</xdr:row>
      <xdr:rowOff>99533</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twoCellAnchor editAs="oneCell">
    <xdr:from>
      <xdr:col>0</xdr:col>
      <xdr:colOff>352425</xdr:colOff>
      <xdr:row>16</xdr:row>
      <xdr:rowOff>76200</xdr:rowOff>
    </xdr:from>
    <xdr:to>
      <xdr:col>7</xdr:col>
      <xdr:colOff>560070</xdr:colOff>
      <xdr:row>51</xdr:row>
      <xdr:rowOff>38100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 y="3171825"/>
          <a:ext cx="5875020" cy="6629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495300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495300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381000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62525" cy="6710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160020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90160" cy="648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373380</xdr:colOff>
      <xdr:row>3</xdr:row>
      <xdr:rowOff>99533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90160" cy="64817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7" workbookViewId="0">
      <selection activeCell="D29" sqref="D29"/>
    </sheetView>
  </sheetViews>
  <sheetFormatPr defaultRowHeight="14.4" x14ac:dyDescent="0.3"/>
  <cols>
    <col min="1" max="10" width="12.109375" customWidth="1"/>
  </cols>
  <sheetData>
    <row r="1" spans="1:10" s="9" customFormat="1" x14ac:dyDescent="0.3">
      <c r="A1" s="50"/>
      <c r="B1" s="50"/>
      <c r="C1" s="50"/>
      <c r="D1" s="50"/>
      <c r="E1" s="50"/>
      <c r="F1" s="50"/>
      <c r="G1" s="50"/>
      <c r="H1" s="50"/>
      <c r="I1" s="50"/>
      <c r="J1" s="50"/>
    </row>
    <row r="2" spans="1:10" s="9" customFormat="1" x14ac:dyDescent="0.3">
      <c r="A2" s="50"/>
      <c r="B2" s="50"/>
      <c r="C2" s="50"/>
      <c r="D2" s="50"/>
      <c r="E2" s="50"/>
      <c r="F2" s="50"/>
      <c r="G2" s="50"/>
      <c r="H2" s="50"/>
      <c r="I2" s="50"/>
      <c r="J2" s="50"/>
    </row>
    <row r="3" spans="1:10" s="9" customFormat="1" x14ac:dyDescent="0.3">
      <c r="A3" s="50"/>
      <c r="B3" s="50"/>
      <c r="C3" s="50"/>
      <c r="D3" s="50"/>
      <c r="E3" s="50"/>
      <c r="F3" s="50"/>
      <c r="G3" s="50"/>
      <c r="H3" s="50"/>
      <c r="I3" s="50"/>
      <c r="J3" s="50"/>
    </row>
    <row r="4" spans="1:10" s="9" customFormat="1" x14ac:dyDescent="0.3">
      <c r="A4" s="50"/>
      <c r="B4" s="50"/>
      <c r="C4" s="50"/>
      <c r="D4" s="50"/>
      <c r="E4" s="50"/>
      <c r="F4" s="50"/>
      <c r="G4" s="50"/>
      <c r="H4" s="50"/>
      <c r="I4" s="50"/>
      <c r="J4" s="50"/>
    </row>
    <row r="5" spans="1:10" s="9" customFormat="1" x14ac:dyDescent="0.3">
      <c r="A5" s="50"/>
      <c r="B5" s="50"/>
      <c r="C5" s="50"/>
      <c r="D5" s="50"/>
      <c r="E5" s="50"/>
      <c r="F5" s="50"/>
      <c r="G5" s="50"/>
      <c r="H5" s="50"/>
      <c r="I5" s="50"/>
      <c r="J5" s="50"/>
    </row>
    <row r="6" spans="1:10" s="9" customFormat="1" x14ac:dyDescent="0.3">
      <c r="A6" s="50"/>
      <c r="B6" s="50"/>
      <c r="C6" s="50"/>
      <c r="D6" s="50"/>
      <c r="E6" s="50"/>
      <c r="F6" s="50"/>
      <c r="G6" s="50"/>
      <c r="H6" s="50"/>
      <c r="I6" s="50"/>
      <c r="J6" s="50"/>
    </row>
    <row r="7" spans="1:10" s="9" customFormat="1" ht="18" customHeight="1" x14ac:dyDescent="0.3">
      <c r="A7" s="74" t="s">
        <v>145</v>
      </c>
      <c r="B7" s="74"/>
      <c r="C7" s="74"/>
      <c r="D7" s="74"/>
      <c r="E7" s="74"/>
      <c r="F7" s="74"/>
      <c r="G7" s="74"/>
      <c r="H7" s="74"/>
      <c r="I7" s="74"/>
      <c r="J7" s="74"/>
    </row>
    <row r="8" spans="1:10" x14ac:dyDescent="0.3">
      <c r="A8" s="50"/>
      <c r="B8" s="50"/>
      <c r="C8" s="50"/>
      <c r="D8" s="50"/>
      <c r="E8" s="50"/>
      <c r="F8" s="50"/>
      <c r="G8" s="50"/>
      <c r="H8" s="50"/>
      <c r="I8" s="50"/>
      <c r="J8" s="50"/>
    </row>
    <row r="9" spans="1:10" s="49" customFormat="1" x14ac:dyDescent="0.3">
      <c r="A9" s="51" t="s">
        <v>0</v>
      </c>
      <c r="B9" s="52"/>
      <c r="C9" s="52"/>
      <c r="D9" s="52"/>
      <c r="E9" s="52"/>
      <c r="F9" s="52"/>
      <c r="G9" s="52"/>
      <c r="H9" s="52"/>
      <c r="I9" s="52"/>
      <c r="J9" s="52"/>
    </row>
    <row r="10" spans="1:10" x14ac:dyDescent="0.3">
      <c r="A10" s="50"/>
      <c r="B10" s="53" t="s">
        <v>1</v>
      </c>
      <c r="C10" s="50"/>
      <c r="D10" s="50"/>
      <c r="E10" s="50"/>
      <c r="F10" s="50"/>
      <c r="G10" s="50"/>
      <c r="H10" s="50"/>
      <c r="I10" s="50"/>
      <c r="J10" s="50"/>
    </row>
    <row r="11" spans="1:10" x14ac:dyDescent="0.3">
      <c r="A11" s="50"/>
      <c r="B11" s="53" t="s">
        <v>2</v>
      </c>
      <c r="C11" s="50"/>
      <c r="D11" s="50"/>
      <c r="E11" s="50"/>
      <c r="F11" s="50"/>
      <c r="G11" s="50"/>
      <c r="H11" s="50"/>
      <c r="I11" s="50"/>
      <c r="J11" s="50"/>
    </row>
    <row r="12" spans="1:10" x14ac:dyDescent="0.3">
      <c r="A12" s="50"/>
      <c r="B12" s="53" t="s">
        <v>3</v>
      </c>
      <c r="C12" s="50"/>
      <c r="D12" s="50"/>
      <c r="E12" s="50"/>
      <c r="F12" s="50"/>
      <c r="G12" s="50"/>
      <c r="H12" s="50"/>
      <c r="I12" s="50"/>
      <c r="J12" s="50"/>
    </row>
    <row r="13" spans="1:10" x14ac:dyDescent="0.3">
      <c r="A13" s="50"/>
      <c r="B13" s="53" t="s">
        <v>4</v>
      </c>
      <c r="C13" s="50"/>
      <c r="D13" s="50"/>
      <c r="E13" s="50"/>
      <c r="F13" s="50"/>
      <c r="G13" s="50"/>
      <c r="H13" s="50"/>
      <c r="I13" s="50"/>
      <c r="J13" s="50"/>
    </row>
    <row r="14" spans="1:10" x14ac:dyDescent="0.3">
      <c r="A14" s="50"/>
      <c r="B14" s="53"/>
      <c r="C14" s="50"/>
      <c r="D14" s="50"/>
      <c r="E14" s="50"/>
      <c r="F14" s="50"/>
      <c r="G14" s="50"/>
      <c r="H14" s="50"/>
      <c r="I14" s="50"/>
      <c r="J14" s="50"/>
    </row>
    <row r="15" spans="1:10" s="49" customFormat="1" x14ac:dyDescent="0.3">
      <c r="A15" s="51" t="s">
        <v>138</v>
      </c>
      <c r="B15" s="52"/>
      <c r="C15" s="52"/>
      <c r="D15" s="52"/>
      <c r="E15" s="52"/>
      <c r="F15" s="52"/>
      <c r="G15" s="52"/>
      <c r="H15" s="52"/>
      <c r="I15" s="52"/>
      <c r="J15" s="52"/>
    </row>
    <row r="16" spans="1:10" s="49" customFormat="1" x14ac:dyDescent="0.3">
      <c r="A16" s="52"/>
      <c r="B16" s="52"/>
      <c r="C16" s="52"/>
      <c r="D16" s="52"/>
      <c r="E16" s="52"/>
      <c r="F16" s="52"/>
      <c r="G16" s="52"/>
      <c r="H16" s="52"/>
      <c r="I16" s="52"/>
      <c r="J16" s="52"/>
    </row>
    <row r="17" spans="1:10" s="49" customFormat="1" x14ac:dyDescent="0.3">
      <c r="A17" s="51" t="s">
        <v>141</v>
      </c>
      <c r="B17" s="52"/>
      <c r="C17" s="52"/>
      <c r="D17" s="52"/>
      <c r="E17" s="52"/>
      <c r="F17" s="52"/>
      <c r="G17" s="52"/>
      <c r="H17" s="52"/>
      <c r="I17" s="52"/>
      <c r="J17" s="52"/>
    </row>
    <row r="18" spans="1:10" s="49" customFormat="1" x14ac:dyDescent="0.3">
      <c r="A18" s="52"/>
      <c r="B18" s="52"/>
      <c r="C18" s="52"/>
      <c r="D18" s="52"/>
      <c r="E18" s="52"/>
      <c r="F18" s="52"/>
      <c r="G18" s="52"/>
      <c r="H18" s="52"/>
      <c r="I18" s="52"/>
      <c r="J18" s="52"/>
    </row>
    <row r="19" spans="1:10" s="49" customFormat="1" x14ac:dyDescent="0.3">
      <c r="A19" s="51" t="s">
        <v>142</v>
      </c>
      <c r="B19" s="52"/>
      <c r="C19" s="52"/>
      <c r="D19" s="52"/>
      <c r="E19" s="52"/>
      <c r="F19" s="52"/>
      <c r="G19" s="52"/>
      <c r="H19" s="52"/>
      <c r="I19" s="52"/>
      <c r="J19" s="52"/>
    </row>
    <row r="20" spans="1:10" s="49" customFormat="1" x14ac:dyDescent="0.3">
      <c r="A20" s="52"/>
      <c r="B20" s="52"/>
      <c r="C20" s="52"/>
      <c r="D20" s="52"/>
      <c r="E20" s="52"/>
      <c r="F20" s="52"/>
      <c r="G20" s="52"/>
      <c r="H20" s="52"/>
      <c r="I20" s="52"/>
      <c r="J20" s="52"/>
    </row>
    <row r="21" spans="1:10" s="49" customFormat="1" x14ac:dyDescent="0.3">
      <c r="A21" s="51" t="s">
        <v>144</v>
      </c>
      <c r="B21" s="52"/>
      <c r="C21" s="52"/>
      <c r="D21" s="52"/>
      <c r="E21" s="52"/>
      <c r="F21" s="52"/>
      <c r="G21" s="52"/>
      <c r="H21" s="52"/>
      <c r="I21" s="52"/>
      <c r="J21" s="52"/>
    </row>
    <row r="22" spans="1:10" s="49" customFormat="1" x14ac:dyDescent="0.3">
      <c r="A22" s="52"/>
      <c r="B22" s="52"/>
      <c r="C22" s="52"/>
      <c r="D22" s="52"/>
      <c r="E22" s="52"/>
      <c r="F22" s="52"/>
      <c r="G22" s="52"/>
      <c r="H22" s="52"/>
      <c r="I22" s="52"/>
      <c r="J22" s="52"/>
    </row>
    <row r="23" spans="1:10" s="49" customFormat="1" x14ac:dyDescent="0.3">
      <c r="A23" s="54" t="s">
        <v>143</v>
      </c>
      <c r="B23" s="52"/>
      <c r="C23" s="52"/>
      <c r="D23" s="52"/>
      <c r="E23" s="52"/>
      <c r="F23" s="52"/>
      <c r="G23" s="52"/>
      <c r="H23" s="52"/>
      <c r="I23" s="52"/>
      <c r="J23" s="52"/>
    </row>
    <row r="24" spans="1:10" s="49" customFormat="1" x14ac:dyDescent="0.3">
      <c r="A24" s="52"/>
      <c r="B24" s="52"/>
      <c r="C24" s="52"/>
      <c r="D24" s="52"/>
      <c r="E24" s="52"/>
      <c r="F24" s="52"/>
      <c r="G24" s="52"/>
      <c r="H24" s="52"/>
      <c r="I24" s="52"/>
      <c r="J24" s="52"/>
    </row>
    <row r="25" spans="1:10" s="49" customFormat="1" x14ac:dyDescent="0.3">
      <c r="A25" s="54" t="s">
        <v>140</v>
      </c>
      <c r="B25" s="52"/>
      <c r="C25" s="52"/>
      <c r="D25" s="52"/>
      <c r="E25" s="52"/>
      <c r="F25" s="52"/>
      <c r="G25" s="52"/>
      <c r="H25" s="52"/>
      <c r="I25" s="52"/>
      <c r="J25" s="52"/>
    </row>
    <row r="26" spans="1:10" x14ac:dyDescent="0.3">
      <c r="A26" s="50"/>
      <c r="B26" s="50"/>
      <c r="C26" s="50"/>
      <c r="D26" s="50"/>
      <c r="E26" s="50"/>
      <c r="F26" s="50"/>
      <c r="G26" s="50"/>
      <c r="H26" s="50"/>
      <c r="I26" s="50"/>
      <c r="J26" s="50"/>
    </row>
    <row r="27" spans="1:10" x14ac:dyDescent="0.3">
      <c r="A27" s="50"/>
      <c r="B27" s="50"/>
      <c r="C27" s="50"/>
      <c r="D27" s="50"/>
      <c r="E27" s="50"/>
      <c r="F27" s="50"/>
      <c r="G27" s="50"/>
      <c r="H27" s="50"/>
      <c r="I27" s="50"/>
      <c r="J27" s="50"/>
    </row>
    <row r="28" spans="1:10" x14ac:dyDescent="0.3">
      <c r="A28" s="50"/>
      <c r="B28" s="50"/>
      <c r="C28" s="50"/>
      <c r="D28" s="50"/>
      <c r="E28" s="50"/>
      <c r="F28" s="50"/>
      <c r="G28" s="50"/>
      <c r="H28" s="50"/>
      <c r="I28" s="50"/>
      <c r="J28" s="50"/>
    </row>
    <row r="29" spans="1:10" x14ac:dyDescent="0.3">
      <c r="A29" s="50"/>
      <c r="B29" s="50"/>
      <c r="C29" s="50"/>
      <c r="D29" s="50"/>
      <c r="E29" s="50"/>
      <c r="F29" s="50"/>
      <c r="G29" s="50"/>
      <c r="H29" s="50"/>
      <c r="I29" s="50"/>
      <c r="J29" s="50"/>
    </row>
    <row r="30" spans="1:10" x14ac:dyDescent="0.3">
      <c r="A30" s="50"/>
      <c r="B30" s="50"/>
      <c r="C30" s="50"/>
      <c r="D30" s="50"/>
      <c r="E30" s="50"/>
      <c r="F30" s="50"/>
      <c r="G30" s="50"/>
      <c r="H30" s="50"/>
      <c r="I30" s="50"/>
      <c r="J30" s="50"/>
    </row>
    <row r="31" spans="1:10" x14ac:dyDescent="0.3">
      <c r="A31" s="50"/>
      <c r="B31" s="50"/>
      <c r="C31" s="50"/>
      <c r="D31" s="50"/>
      <c r="E31" s="50"/>
      <c r="F31" s="50"/>
      <c r="G31" s="50"/>
      <c r="H31" s="50"/>
      <c r="I31" s="50"/>
      <c r="J31" s="50"/>
    </row>
    <row r="32" spans="1:10" x14ac:dyDescent="0.3">
      <c r="A32" s="50"/>
      <c r="B32" s="50"/>
      <c r="C32" s="50"/>
      <c r="D32" s="50"/>
      <c r="E32" s="50"/>
      <c r="F32" s="50"/>
      <c r="G32" s="50"/>
      <c r="H32" s="50"/>
      <c r="I32" s="50"/>
      <c r="J32" s="50"/>
    </row>
    <row r="33" spans="1:10" x14ac:dyDescent="0.3">
      <c r="A33" s="50"/>
      <c r="B33" s="50"/>
      <c r="C33" s="50"/>
      <c r="D33" s="50"/>
      <c r="E33" s="50"/>
      <c r="F33" s="50"/>
      <c r="G33" s="50"/>
      <c r="H33" s="50"/>
      <c r="I33" s="50"/>
      <c r="J33" s="50"/>
    </row>
    <row r="34" spans="1:10" x14ac:dyDescent="0.3">
      <c r="A34" s="50"/>
      <c r="B34" s="50"/>
      <c r="C34" s="50"/>
      <c r="D34" s="50"/>
      <c r="E34" s="50"/>
      <c r="F34" s="50"/>
      <c r="G34" s="50"/>
      <c r="H34" s="50"/>
      <c r="I34" s="50"/>
      <c r="J34" s="50"/>
    </row>
    <row r="35" spans="1:10" x14ac:dyDescent="0.3">
      <c r="A35" s="50"/>
      <c r="B35" s="50"/>
      <c r="C35" s="50"/>
      <c r="D35" s="50"/>
      <c r="E35" s="50"/>
      <c r="F35" s="50"/>
      <c r="G35" s="50"/>
      <c r="H35" s="50"/>
      <c r="I35" s="50"/>
      <c r="J35" s="50"/>
    </row>
    <row r="36" spans="1:10"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0" spans="1:10" x14ac:dyDescent="0.3">
      <c r="A40" s="50"/>
      <c r="B40" s="50"/>
      <c r="C40" s="50"/>
      <c r="D40" s="50"/>
      <c r="E40" s="50"/>
      <c r="F40" s="50"/>
      <c r="G40" s="50"/>
      <c r="H40" s="50"/>
      <c r="I40" s="50"/>
      <c r="J40" s="50"/>
    </row>
    <row r="41" spans="1:10" x14ac:dyDescent="0.3">
      <c r="A41" s="50"/>
      <c r="B41" s="50"/>
      <c r="C41" s="50"/>
      <c r="D41" s="50"/>
      <c r="E41" s="50"/>
      <c r="F41" s="50"/>
      <c r="G41" s="50"/>
      <c r="H41" s="50"/>
      <c r="I41" s="50"/>
      <c r="J41" s="50"/>
    </row>
    <row r="42" spans="1:10" x14ac:dyDescent="0.3">
      <c r="A42" s="50"/>
      <c r="B42" s="50"/>
      <c r="C42" s="50"/>
      <c r="D42" s="50"/>
      <c r="E42" s="50"/>
      <c r="F42" s="50"/>
      <c r="G42" s="50"/>
      <c r="H42" s="50"/>
      <c r="I42" s="50"/>
      <c r="J42" s="50"/>
    </row>
    <row r="43" spans="1:10" x14ac:dyDescent="0.3">
      <c r="A43" s="50"/>
      <c r="B43" s="50"/>
      <c r="C43" s="50"/>
      <c r="D43" s="50"/>
      <c r="E43" s="50"/>
      <c r="F43" s="50"/>
      <c r="G43" s="50"/>
      <c r="H43" s="50"/>
      <c r="I43" s="50"/>
      <c r="J43" s="50"/>
    </row>
    <row r="44" spans="1:10" x14ac:dyDescent="0.3">
      <c r="A44" s="50"/>
      <c r="B44" s="50"/>
      <c r="C44" s="50"/>
      <c r="D44" s="50"/>
      <c r="E44" s="50"/>
      <c r="F44" s="50"/>
      <c r="G44" s="50"/>
      <c r="H44" s="50"/>
      <c r="I44" s="50"/>
      <c r="J44" s="50"/>
    </row>
    <row r="45" spans="1:10" x14ac:dyDescent="0.3">
      <c r="A45" s="50"/>
      <c r="B45" s="50"/>
      <c r="C45" s="50"/>
      <c r="D45" s="50"/>
      <c r="E45" s="50"/>
      <c r="F45" s="50"/>
      <c r="G45" s="50"/>
      <c r="H45" s="50"/>
      <c r="I45" s="50"/>
      <c r="J45" s="50"/>
    </row>
    <row r="46" spans="1:10" x14ac:dyDescent="0.3">
      <c r="A46" s="50"/>
      <c r="B46" s="50"/>
      <c r="C46" s="50"/>
      <c r="D46" s="50"/>
      <c r="E46" s="50"/>
      <c r="F46" s="50"/>
      <c r="G46" s="50"/>
      <c r="H46" s="50"/>
      <c r="I46" s="50"/>
      <c r="J46" s="50"/>
    </row>
    <row r="47" spans="1:10" x14ac:dyDescent="0.3">
      <c r="A47" s="50"/>
      <c r="B47" s="50"/>
      <c r="C47" s="50"/>
      <c r="D47" s="50"/>
      <c r="E47" s="50"/>
      <c r="F47" s="50"/>
      <c r="G47" s="50"/>
      <c r="H47" s="50"/>
      <c r="I47" s="50"/>
      <c r="J47" s="50"/>
    </row>
    <row r="48" spans="1:10" x14ac:dyDescent="0.3">
      <c r="A48" s="50"/>
      <c r="B48" s="50"/>
      <c r="C48" s="50"/>
      <c r="D48" s="50"/>
      <c r="E48" s="50"/>
      <c r="F48" s="50"/>
      <c r="G48" s="50"/>
      <c r="H48" s="50"/>
      <c r="I48" s="50"/>
      <c r="J48" s="50"/>
    </row>
    <row r="49" spans="1:10" x14ac:dyDescent="0.3">
      <c r="A49" s="50"/>
      <c r="B49" s="50"/>
      <c r="C49" s="50"/>
      <c r="D49" s="50"/>
      <c r="E49" s="50"/>
      <c r="F49" s="50"/>
      <c r="G49" s="50"/>
      <c r="H49" s="50"/>
      <c r="I49" s="50"/>
      <c r="J49" s="50"/>
    </row>
    <row r="50" spans="1:10" x14ac:dyDescent="0.3">
      <c r="A50" s="50"/>
      <c r="B50" s="50"/>
      <c r="C50" s="50"/>
      <c r="D50" s="50"/>
      <c r="E50" s="50"/>
      <c r="F50" s="50"/>
      <c r="G50" s="50"/>
      <c r="H50" s="50"/>
      <c r="I50" s="50"/>
      <c r="J50" s="50"/>
    </row>
    <row r="51" spans="1:10" x14ac:dyDescent="0.3">
      <c r="A51" s="50"/>
      <c r="B51" s="50"/>
      <c r="C51" s="50"/>
      <c r="D51" s="50"/>
      <c r="E51" s="50"/>
      <c r="F51" s="50"/>
      <c r="G51" s="50"/>
      <c r="H51" s="50"/>
      <c r="I51" s="50"/>
      <c r="J51" s="50"/>
    </row>
    <row r="52" spans="1:10" x14ac:dyDescent="0.3">
      <c r="A52" s="50"/>
      <c r="B52" s="50"/>
      <c r="C52" s="50"/>
      <c r="D52" s="50"/>
      <c r="E52" s="50"/>
      <c r="F52" s="50"/>
      <c r="G52" s="50"/>
      <c r="H52" s="50"/>
      <c r="I52" s="50"/>
      <c r="J52" s="50"/>
    </row>
    <row r="53" spans="1:10" x14ac:dyDescent="0.3">
      <c r="A53" s="50"/>
      <c r="B53" s="50"/>
      <c r="C53" s="50"/>
      <c r="D53" s="50"/>
      <c r="E53" s="50"/>
      <c r="F53" s="50"/>
      <c r="G53" s="50"/>
      <c r="H53" s="50"/>
      <c r="I53" s="50"/>
      <c r="J53" s="50"/>
    </row>
    <row r="54" spans="1:10" x14ac:dyDescent="0.3">
      <c r="A54" s="50"/>
      <c r="B54" s="50"/>
      <c r="C54" s="50"/>
      <c r="D54" s="50"/>
      <c r="E54" s="50"/>
      <c r="F54" s="50"/>
      <c r="G54" s="50"/>
      <c r="H54" s="50"/>
      <c r="I54" s="50"/>
      <c r="J54" s="50"/>
    </row>
    <row r="55" spans="1:10" x14ac:dyDescent="0.3">
      <c r="A55" s="50"/>
      <c r="B55" s="50"/>
      <c r="C55" s="50"/>
      <c r="D55" s="50"/>
      <c r="E55" s="50"/>
      <c r="F55" s="50"/>
      <c r="G55" s="50"/>
      <c r="H55" s="50"/>
      <c r="I55" s="50"/>
      <c r="J55" s="50"/>
    </row>
    <row r="56" spans="1:10" x14ac:dyDescent="0.3">
      <c r="A56" s="50"/>
      <c r="B56" s="50"/>
      <c r="C56" s="50"/>
      <c r="D56" s="50"/>
      <c r="E56" s="50"/>
      <c r="F56" s="50"/>
      <c r="G56" s="50"/>
      <c r="H56" s="50"/>
      <c r="I56" s="50"/>
      <c r="J56" s="50"/>
    </row>
  </sheetData>
  <mergeCells count="1">
    <mergeCell ref="A7:J7"/>
  </mergeCells>
  <hyperlinks>
    <hyperlink ref="A9" location="'T1 Inschrijvingen HO'!A1" display="Tabel 1: Aantal inschrijvingen in het Hoger Onderwijs"/>
    <hyperlink ref="A15" location="'T3 Studiegebied - PROF'!A1" display="Tabel 3: Aantal inschrijvingen per studiegebied - Financieringsfinaliteit Professioneel"/>
    <hyperlink ref="A17" location="'T4 Studiegebied - ACAD'!A1" display="Tabel 4: Aantal inschrijvingen per studiegebied - Financieringsfinaliteit Academisch"/>
    <hyperlink ref="A19" location="'T5 Studiegebied - HKO'!A1" display="Tabel 5: Aantal inschrijvingen per studiegebied - Financieringsfinaliteit HKO"/>
    <hyperlink ref="A21" location="'T5 Academisch - Soort opleiding'!A1" display="Tabel 5: Aantal inschrijvingen per soort opleiding - Financieringsfinaliteit Academisch"/>
    <hyperlink ref="A23" location="'T7 Per instelling (geen schakel'!A1" display="Tabel 7: Aantal inschrijvingen per instelling, studiegebied en opleiding in de niet-gezamenlijke opleidingen"/>
    <hyperlink ref="A25" location="'T8 Gezamenlijke opleidingen '!A1" display="Tabel 8: Aantal inschrijvingen in de gezamenlijke opleidinge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D5D5"/>
  </sheetPr>
  <dimension ref="A1:L51"/>
  <sheetViews>
    <sheetView workbookViewId="0">
      <selection activeCell="C19" sqref="C19"/>
    </sheetView>
  </sheetViews>
  <sheetFormatPr defaultColWidth="8.88671875" defaultRowHeight="14.4" x14ac:dyDescent="0.3"/>
  <cols>
    <col min="1" max="1" width="22" style="10" customWidth="1"/>
    <col min="2" max="2" width="33.5546875" style="37" customWidth="1"/>
    <col min="3" max="3" width="34" style="10" customWidth="1"/>
    <col min="4" max="10" width="8.88671875" style="10"/>
    <col min="11" max="11" width="9.88671875" style="10" customWidth="1"/>
    <col min="12" max="16384" width="8.88671875" style="10"/>
  </cols>
  <sheetData>
    <row r="1" spans="1:12" s="9" customFormat="1" x14ac:dyDescent="0.3">
      <c r="A1" s="50"/>
      <c r="B1" s="50"/>
      <c r="C1" s="50"/>
      <c r="D1" s="50"/>
      <c r="E1" s="50"/>
      <c r="F1" s="50"/>
      <c r="G1" s="50"/>
      <c r="H1" s="50"/>
      <c r="I1" s="50"/>
      <c r="J1" s="50"/>
    </row>
    <row r="2" spans="1:12" s="9" customFormat="1" x14ac:dyDescent="0.3">
      <c r="A2" s="50"/>
      <c r="B2" s="50"/>
      <c r="C2" s="50"/>
      <c r="D2" s="50"/>
      <c r="E2" s="50"/>
      <c r="F2" s="50"/>
      <c r="G2" s="50"/>
      <c r="H2" s="50"/>
      <c r="I2" s="50"/>
      <c r="J2" s="50"/>
    </row>
    <row r="3" spans="1:12" s="9" customFormat="1" x14ac:dyDescent="0.3">
      <c r="A3" s="50"/>
      <c r="B3" s="50"/>
      <c r="C3" s="50"/>
      <c r="D3" s="50"/>
      <c r="E3" s="50"/>
      <c r="F3" s="50"/>
      <c r="G3" s="50"/>
      <c r="H3" s="50"/>
      <c r="I3" s="50"/>
      <c r="J3" s="50"/>
    </row>
    <row r="4" spans="1:12" s="9" customFormat="1" x14ac:dyDescent="0.3">
      <c r="A4" s="50"/>
      <c r="B4" s="50"/>
      <c r="C4" s="50"/>
      <c r="D4" s="50"/>
      <c r="E4" s="50"/>
      <c r="F4" s="50"/>
      <c r="G4" s="50"/>
      <c r="H4" s="50"/>
      <c r="I4" s="50"/>
      <c r="J4" s="50"/>
    </row>
    <row r="5" spans="1:12" s="9" customFormat="1" x14ac:dyDescent="0.3">
      <c r="A5" s="50"/>
      <c r="B5" s="50"/>
      <c r="C5" s="50"/>
      <c r="D5" s="50"/>
      <c r="E5" s="50"/>
      <c r="F5" s="50"/>
      <c r="G5" s="50"/>
      <c r="H5" s="50"/>
      <c r="I5" s="50"/>
      <c r="J5" s="50"/>
    </row>
    <row r="6" spans="1:12" s="9" customFormat="1" x14ac:dyDescent="0.3">
      <c r="A6" s="50"/>
      <c r="B6" s="50"/>
      <c r="C6" s="50"/>
      <c r="D6" s="50"/>
      <c r="E6" s="50"/>
      <c r="F6" s="50"/>
      <c r="G6" s="50"/>
      <c r="H6" s="50"/>
      <c r="I6" s="50"/>
      <c r="J6" s="50"/>
    </row>
    <row r="7" spans="1:12" s="9" customFormat="1" ht="18" x14ac:dyDescent="0.3">
      <c r="A7" s="74" t="s">
        <v>140</v>
      </c>
      <c r="B7" s="74"/>
      <c r="C7" s="74"/>
      <c r="D7" s="74"/>
      <c r="E7" s="74"/>
      <c r="F7" s="74"/>
      <c r="G7" s="74"/>
      <c r="H7" s="74"/>
      <c r="I7" s="74"/>
      <c r="J7" s="74"/>
      <c r="K7" s="74"/>
      <c r="L7" s="10"/>
    </row>
    <row r="8" spans="1:12" x14ac:dyDescent="0.3">
      <c r="A8" s="38"/>
    </row>
    <row r="9" spans="1:12" x14ac:dyDescent="0.3">
      <c r="A9" s="47" t="s">
        <v>130</v>
      </c>
      <c r="B9" s="48"/>
    </row>
    <row r="10" spans="1:12" x14ac:dyDescent="0.3">
      <c r="A10" s="47" t="s">
        <v>131</v>
      </c>
      <c r="B10" s="48"/>
    </row>
    <row r="11" spans="1:12" x14ac:dyDescent="0.3">
      <c r="A11" s="47" t="s">
        <v>132</v>
      </c>
      <c r="B11" s="48"/>
    </row>
    <row r="12" spans="1:12" x14ac:dyDescent="0.3">
      <c r="A12" s="47" t="s">
        <v>133</v>
      </c>
      <c r="B12" s="48"/>
    </row>
    <row r="13" spans="1:12" x14ac:dyDescent="0.3">
      <c r="A13" s="47" t="s">
        <v>137</v>
      </c>
      <c r="B13" s="48"/>
    </row>
    <row r="14" spans="1:12" ht="15" thickBot="1" x14ac:dyDescent="0.35">
      <c r="A14" s="37"/>
    </row>
    <row r="15" spans="1:12" ht="15" thickBot="1" x14ac:dyDescent="0.35">
      <c r="B15" s="10"/>
      <c r="D15" s="84" t="s">
        <v>8</v>
      </c>
      <c r="E15" s="84"/>
      <c r="F15" s="84"/>
      <c r="G15" s="84" t="s">
        <v>9</v>
      </c>
      <c r="H15" s="84"/>
      <c r="I15" s="84"/>
      <c r="J15" s="84" t="s">
        <v>10</v>
      </c>
      <c r="K15" s="84" t="s">
        <v>11</v>
      </c>
    </row>
    <row r="16" spans="1:12" ht="15" thickBot="1" x14ac:dyDescent="0.35">
      <c r="B16" s="10"/>
      <c r="D16" s="12" t="s">
        <v>117</v>
      </c>
      <c r="E16" s="12" t="s">
        <v>13</v>
      </c>
      <c r="F16" s="13" t="s">
        <v>14</v>
      </c>
      <c r="G16" s="12" t="s">
        <v>117</v>
      </c>
      <c r="H16" s="12" t="s">
        <v>13</v>
      </c>
      <c r="I16" s="13" t="s">
        <v>14</v>
      </c>
      <c r="J16" s="84"/>
      <c r="K16" s="84"/>
    </row>
    <row r="17" spans="1:11" ht="15" thickBot="1" x14ac:dyDescent="0.35">
      <c r="A17" s="95" t="s">
        <v>112</v>
      </c>
      <c r="B17" s="41" t="s">
        <v>113</v>
      </c>
      <c r="C17" s="41" t="s">
        <v>49</v>
      </c>
      <c r="D17" s="34">
        <v>250</v>
      </c>
      <c r="E17" s="34">
        <v>264</v>
      </c>
      <c r="F17" s="35">
        <v>514</v>
      </c>
      <c r="G17" s="34">
        <v>237</v>
      </c>
      <c r="H17" s="34">
        <v>285</v>
      </c>
      <c r="I17" s="35">
        <v>522</v>
      </c>
      <c r="J17" s="34">
        <v>8</v>
      </c>
      <c r="K17" s="19">
        <v>1.556420233463035E-2</v>
      </c>
    </row>
    <row r="18" spans="1:11" ht="29.4" thickBot="1" x14ac:dyDescent="0.35">
      <c r="A18" s="96"/>
      <c r="B18" s="41" t="s">
        <v>69</v>
      </c>
      <c r="C18" s="41" t="s">
        <v>124</v>
      </c>
      <c r="D18" s="34">
        <v>490</v>
      </c>
      <c r="E18" s="34">
        <v>69</v>
      </c>
      <c r="F18" s="35">
        <v>559</v>
      </c>
      <c r="G18" s="34">
        <v>487</v>
      </c>
      <c r="H18" s="34">
        <v>64</v>
      </c>
      <c r="I18" s="35">
        <v>551</v>
      </c>
      <c r="J18" s="34">
        <v>-8</v>
      </c>
      <c r="K18" s="19">
        <v>-1.4311270125223614E-2</v>
      </c>
    </row>
    <row r="19" spans="1:11" ht="16.8" thickBot="1" x14ac:dyDescent="0.35">
      <c r="A19" s="96"/>
      <c r="B19" s="41" t="s">
        <v>86</v>
      </c>
      <c r="C19" s="41" t="s">
        <v>180</v>
      </c>
      <c r="D19" s="34"/>
      <c r="E19" s="34"/>
      <c r="F19" s="35"/>
      <c r="G19" s="34">
        <v>61</v>
      </c>
      <c r="H19" s="34">
        <v>78</v>
      </c>
      <c r="I19" s="35">
        <v>139</v>
      </c>
      <c r="J19" s="34">
        <v>139</v>
      </c>
      <c r="K19" s="19" t="s">
        <v>61</v>
      </c>
    </row>
    <row r="20" spans="1:11" ht="29.4" thickBot="1" x14ac:dyDescent="0.35">
      <c r="A20" s="96"/>
      <c r="B20" s="41" t="s">
        <v>89</v>
      </c>
      <c r="C20" s="41" t="s">
        <v>50</v>
      </c>
      <c r="D20" s="34">
        <v>255</v>
      </c>
      <c r="E20" s="34">
        <v>443</v>
      </c>
      <c r="F20" s="35">
        <v>698</v>
      </c>
      <c r="G20" s="34">
        <v>223</v>
      </c>
      <c r="H20" s="34">
        <v>422</v>
      </c>
      <c r="I20" s="35">
        <v>645</v>
      </c>
      <c r="J20" s="34">
        <v>-53</v>
      </c>
      <c r="K20" s="19">
        <v>-7.5931232091690545E-2</v>
      </c>
    </row>
    <row r="21" spans="1:11" ht="15" thickBot="1" x14ac:dyDescent="0.35">
      <c r="A21" s="97"/>
      <c r="B21" s="115" t="s">
        <v>17</v>
      </c>
      <c r="C21" s="116"/>
      <c r="D21" s="35">
        <v>995</v>
      </c>
      <c r="E21" s="35">
        <v>776</v>
      </c>
      <c r="F21" s="35">
        <v>1771</v>
      </c>
      <c r="G21" s="35">
        <v>1008</v>
      </c>
      <c r="H21" s="35">
        <v>849</v>
      </c>
      <c r="I21" s="35">
        <v>1857</v>
      </c>
      <c r="J21" s="35">
        <v>86</v>
      </c>
      <c r="K21" s="21">
        <v>4.8560135516657256E-2</v>
      </c>
    </row>
    <row r="22" spans="1:11" ht="15" thickBot="1" x14ac:dyDescent="0.35">
      <c r="A22" s="117" t="s">
        <v>116</v>
      </c>
      <c r="B22" s="41" t="s">
        <v>113</v>
      </c>
      <c r="C22" s="41" t="s">
        <v>49</v>
      </c>
      <c r="D22" s="34">
        <v>73</v>
      </c>
      <c r="E22" s="34">
        <v>83</v>
      </c>
      <c r="F22" s="35">
        <v>156</v>
      </c>
      <c r="G22" s="34">
        <v>67</v>
      </c>
      <c r="H22" s="34">
        <v>74</v>
      </c>
      <c r="I22" s="35">
        <v>141</v>
      </c>
      <c r="J22" s="34">
        <v>-15</v>
      </c>
      <c r="K22" s="19">
        <v>-9.6153846153846159E-2</v>
      </c>
    </row>
    <row r="23" spans="1:11" ht="87" thickBot="1" x14ac:dyDescent="0.35">
      <c r="A23" s="118"/>
      <c r="B23" s="41" t="s">
        <v>102</v>
      </c>
      <c r="C23" s="41" t="s">
        <v>53</v>
      </c>
      <c r="D23" s="34">
        <v>18</v>
      </c>
      <c r="E23" s="34">
        <v>89</v>
      </c>
      <c r="F23" s="35">
        <v>107</v>
      </c>
      <c r="G23" s="34">
        <v>10</v>
      </c>
      <c r="H23" s="34">
        <v>106</v>
      </c>
      <c r="I23" s="35">
        <v>116</v>
      </c>
      <c r="J23" s="34">
        <v>9</v>
      </c>
      <c r="K23" s="19">
        <v>8.4112149532710276E-2</v>
      </c>
    </row>
    <row r="24" spans="1:11" ht="29.4" thickBot="1" x14ac:dyDescent="0.35">
      <c r="A24" s="118"/>
      <c r="B24" s="41" t="s">
        <v>69</v>
      </c>
      <c r="C24" s="41" t="s">
        <v>124</v>
      </c>
      <c r="D24" s="34">
        <v>219</v>
      </c>
      <c r="E24" s="34">
        <v>14</v>
      </c>
      <c r="F24" s="35">
        <v>233</v>
      </c>
      <c r="G24" s="34">
        <v>232</v>
      </c>
      <c r="H24" s="34">
        <v>27</v>
      </c>
      <c r="I24" s="35">
        <v>259</v>
      </c>
      <c r="J24" s="34">
        <v>26</v>
      </c>
      <c r="K24" s="19">
        <v>0.11158798283261803</v>
      </c>
    </row>
    <row r="25" spans="1:11" ht="29.4" thickBot="1" x14ac:dyDescent="0.35">
      <c r="A25" s="118"/>
      <c r="B25" s="41" t="s">
        <v>89</v>
      </c>
      <c r="C25" s="41" t="s">
        <v>50</v>
      </c>
      <c r="D25" s="34">
        <v>56</v>
      </c>
      <c r="E25" s="34">
        <v>81</v>
      </c>
      <c r="F25" s="35">
        <v>137</v>
      </c>
      <c r="G25" s="34">
        <v>55</v>
      </c>
      <c r="H25" s="34">
        <v>87</v>
      </c>
      <c r="I25" s="35">
        <v>142</v>
      </c>
      <c r="J25" s="34">
        <v>5</v>
      </c>
      <c r="K25" s="19">
        <v>3.6496350364963501E-2</v>
      </c>
    </row>
    <row r="26" spans="1:11" ht="15" thickBot="1" x14ac:dyDescent="0.35">
      <c r="A26" s="118"/>
      <c r="B26" s="95" t="s">
        <v>93</v>
      </c>
      <c r="C26" s="41" t="s">
        <v>51</v>
      </c>
      <c r="D26" s="34">
        <v>34</v>
      </c>
      <c r="E26" s="34">
        <v>39</v>
      </c>
      <c r="F26" s="35">
        <v>73</v>
      </c>
      <c r="G26" s="34">
        <v>31</v>
      </c>
      <c r="H26" s="34">
        <v>38</v>
      </c>
      <c r="I26" s="35">
        <v>69</v>
      </c>
      <c r="J26" s="34">
        <v>-4</v>
      </c>
      <c r="K26" s="19">
        <v>-5.4794520547945202E-2</v>
      </c>
    </row>
    <row r="27" spans="1:11" ht="29.4" thickBot="1" x14ac:dyDescent="0.35">
      <c r="A27" s="118"/>
      <c r="B27" s="97"/>
      <c r="C27" s="41" t="s">
        <v>56</v>
      </c>
      <c r="D27" s="34">
        <v>29</v>
      </c>
      <c r="E27" s="34">
        <v>31</v>
      </c>
      <c r="F27" s="35">
        <v>60</v>
      </c>
      <c r="G27" s="34">
        <v>37</v>
      </c>
      <c r="H27" s="34">
        <v>42</v>
      </c>
      <c r="I27" s="35">
        <v>79</v>
      </c>
      <c r="J27" s="34">
        <v>19</v>
      </c>
      <c r="K27" s="19">
        <v>0.31666666666666665</v>
      </c>
    </row>
    <row r="28" spans="1:11" ht="43.8" thickBot="1" x14ac:dyDescent="0.35">
      <c r="A28" s="118"/>
      <c r="B28" s="41" t="s">
        <v>109</v>
      </c>
      <c r="C28" s="41" t="s">
        <v>57</v>
      </c>
      <c r="D28" s="34">
        <v>38</v>
      </c>
      <c r="E28" s="34">
        <v>23</v>
      </c>
      <c r="F28" s="35">
        <v>61</v>
      </c>
      <c r="G28" s="34">
        <v>42</v>
      </c>
      <c r="H28" s="34">
        <v>22</v>
      </c>
      <c r="I28" s="35">
        <v>64</v>
      </c>
      <c r="J28" s="34">
        <v>3</v>
      </c>
      <c r="K28" s="19">
        <v>4.9180327868852458E-2</v>
      </c>
    </row>
    <row r="29" spans="1:11" ht="29.4" thickBot="1" x14ac:dyDescent="0.35">
      <c r="A29" s="118"/>
      <c r="B29" s="41" t="s">
        <v>111</v>
      </c>
      <c r="C29" s="41" t="s">
        <v>59</v>
      </c>
      <c r="D29" s="34">
        <v>28</v>
      </c>
      <c r="E29" s="34">
        <v>19</v>
      </c>
      <c r="F29" s="35">
        <v>47</v>
      </c>
      <c r="G29" s="34">
        <v>31</v>
      </c>
      <c r="H29" s="34">
        <v>18</v>
      </c>
      <c r="I29" s="35">
        <v>49</v>
      </c>
      <c r="J29" s="34">
        <v>2</v>
      </c>
      <c r="K29" s="19">
        <v>4.2553191489361701E-2</v>
      </c>
    </row>
    <row r="30" spans="1:11" ht="15" thickBot="1" x14ac:dyDescent="0.35">
      <c r="A30" s="118"/>
      <c r="B30" s="41" t="s">
        <v>95</v>
      </c>
      <c r="C30" s="41" t="s">
        <v>59</v>
      </c>
      <c r="D30" s="34">
        <v>84</v>
      </c>
      <c r="E30" s="34">
        <v>52</v>
      </c>
      <c r="F30" s="35">
        <v>136</v>
      </c>
      <c r="G30" s="34">
        <v>80</v>
      </c>
      <c r="H30" s="34">
        <v>41</v>
      </c>
      <c r="I30" s="35">
        <v>121</v>
      </c>
      <c r="J30" s="34">
        <v>-15</v>
      </c>
      <c r="K30" s="19">
        <v>-0.11029411764705882</v>
      </c>
    </row>
    <row r="31" spans="1:11" ht="15" thickBot="1" x14ac:dyDescent="0.35">
      <c r="A31" s="118"/>
      <c r="B31" s="95" t="s">
        <v>97</v>
      </c>
      <c r="C31" s="41" t="s">
        <v>51</v>
      </c>
      <c r="D31" s="34">
        <v>43</v>
      </c>
      <c r="E31" s="34">
        <v>23</v>
      </c>
      <c r="F31" s="35">
        <v>66</v>
      </c>
      <c r="G31" s="34">
        <v>36</v>
      </c>
      <c r="H31" s="34">
        <v>20</v>
      </c>
      <c r="I31" s="35">
        <v>56</v>
      </c>
      <c r="J31" s="34">
        <v>-10</v>
      </c>
      <c r="K31" s="19">
        <v>-0.15151515151515152</v>
      </c>
    </row>
    <row r="32" spans="1:11" ht="15" thickBot="1" x14ac:dyDescent="0.35">
      <c r="A32" s="118"/>
      <c r="B32" s="96"/>
      <c r="C32" s="41" t="s">
        <v>57</v>
      </c>
      <c r="D32" s="34">
        <v>52</v>
      </c>
      <c r="E32" s="34">
        <v>34</v>
      </c>
      <c r="F32" s="35">
        <v>86</v>
      </c>
      <c r="G32" s="34">
        <v>52</v>
      </c>
      <c r="H32" s="34">
        <v>41</v>
      </c>
      <c r="I32" s="35">
        <v>93</v>
      </c>
      <c r="J32" s="34">
        <v>7</v>
      </c>
      <c r="K32" s="19">
        <v>8.1395348837209308E-2</v>
      </c>
    </row>
    <row r="33" spans="1:11" ht="29.4" thickBot="1" x14ac:dyDescent="0.35">
      <c r="A33" s="118"/>
      <c r="B33" s="97"/>
      <c r="C33" s="41" t="s">
        <v>58</v>
      </c>
      <c r="D33" s="34">
        <v>23</v>
      </c>
      <c r="E33" s="34">
        <v>33</v>
      </c>
      <c r="F33" s="35">
        <v>56</v>
      </c>
      <c r="G33" s="34">
        <v>23</v>
      </c>
      <c r="H33" s="34">
        <v>25</v>
      </c>
      <c r="I33" s="35">
        <v>48</v>
      </c>
      <c r="J33" s="34">
        <v>-8</v>
      </c>
      <c r="K33" s="19">
        <v>-0.14285714285714285</v>
      </c>
    </row>
    <row r="34" spans="1:11" ht="15" thickBot="1" x14ac:dyDescent="0.35">
      <c r="A34" s="119"/>
      <c r="B34" s="115" t="s">
        <v>17</v>
      </c>
      <c r="C34" s="116"/>
      <c r="D34" s="35">
        <v>697</v>
      </c>
      <c r="E34" s="35">
        <v>521</v>
      </c>
      <c r="F34" s="35">
        <v>1218</v>
      </c>
      <c r="G34" s="35">
        <v>696</v>
      </c>
      <c r="H34" s="35">
        <v>541</v>
      </c>
      <c r="I34" s="35">
        <v>1237</v>
      </c>
      <c r="J34" s="35">
        <v>19</v>
      </c>
      <c r="K34" s="21">
        <v>1.5599343185550082E-2</v>
      </c>
    </row>
    <row r="35" spans="1:11" ht="30.75" customHeight="1" thickBot="1" x14ac:dyDescent="0.35">
      <c r="A35" s="95" t="s">
        <v>118</v>
      </c>
      <c r="B35" s="41" t="s">
        <v>75</v>
      </c>
      <c r="C35" s="41" t="s">
        <v>52</v>
      </c>
      <c r="D35" s="34">
        <v>2</v>
      </c>
      <c r="E35" s="34">
        <v>34</v>
      </c>
      <c r="F35" s="35">
        <v>36</v>
      </c>
      <c r="G35" s="34">
        <v>2</v>
      </c>
      <c r="H35" s="34">
        <v>32</v>
      </c>
      <c r="I35" s="35">
        <v>34</v>
      </c>
      <c r="J35" s="34">
        <v>-2</v>
      </c>
      <c r="K35" s="19">
        <v>-5.5555555555555552E-2</v>
      </c>
    </row>
    <row r="36" spans="1:11" ht="43.8" thickBot="1" x14ac:dyDescent="0.35">
      <c r="A36" s="96"/>
      <c r="B36" s="41" t="s">
        <v>104</v>
      </c>
      <c r="C36" s="41" t="s">
        <v>54</v>
      </c>
      <c r="D36" s="34">
        <v>15</v>
      </c>
      <c r="E36" s="34">
        <v>31</v>
      </c>
      <c r="F36" s="35">
        <v>46</v>
      </c>
      <c r="G36" s="34">
        <v>11</v>
      </c>
      <c r="H36" s="34">
        <v>27</v>
      </c>
      <c r="I36" s="35">
        <v>38</v>
      </c>
      <c r="J36" s="34">
        <v>-8</v>
      </c>
      <c r="K36" s="19">
        <v>-0.17391304347826086</v>
      </c>
    </row>
    <row r="37" spans="1:11" ht="15" thickBot="1" x14ac:dyDescent="0.35">
      <c r="A37" s="97"/>
      <c r="B37" s="115" t="s">
        <v>17</v>
      </c>
      <c r="C37" s="116"/>
      <c r="D37" s="35">
        <v>17</v>
      </c>
      <c r="E37" s="35">
        <v>65</v>
      </c>
      <c r="F37" s="35">
        <v>82</v>
      </c>
      <c r="G37" s="35">
        <v>13</v>
      </c>
      <c r="H37" s="35">
        <v>59</v>
      </c>
      <c r="I37" s="35">
        <v>72</v>
      </c>
      <c r="J37" s="35">
        <v>-10</v>
      </c>
      <c r="K37" s="21">
        <v>-0.12195121951219512</v>
      </c>
    </row>
    <row r="38" spans="1:11" ht="15" thickBot="1" x14ac:dyDescent="0.35">
      <c r="A38" s="95" t="s">
        <v>115</v>
      </c>
      <c r="B38" s="41" t="s">
        <v>72</v>
      </c>
      <c r="C38" s="41" t="s">
        <v>125</v>
      </c>
      <c r="D38" s="34">
        <v>21</v>
      </c>
      <c r="E38" s="34">
        <v>109</v>
      </c>
      <c r="F38" s="35">
        <v>130</v>
      </c>
      <c r="G38" s="34">
        <v>33</v>
      </c>
      <c r="H38" s="34">
        <v>93</v>
      </c>
      <c r="I38" s="35">
        <v>126</v>
      </c>
      <c r="J38" s="34">
        <v>-4</v>
      </c>
      <c r="K38" s="19">
        <v>-3.0769230769230771E-2</v>
      </c>
    </row>
    <row r="39" spans="1:11" ht="15" thickBot="1" x14ac:dyDescent="0.35">
      <c r="A39" s="97"/>
      <c r="B39" s="115" t="s">
        <v>17</v>
      </c>
      <c r="C39" s="116"/>
      <c r="D39" s="35">
        <v>21</v>
      </c>
      <c r="E39" s="35">
        <v>109</v>
      </c>
      <c r="F39" s="35">
        <v>130</v>
      </c>
      <c r="G39" s="35">
        <v>33</v>
      </c>
      <c r="H39" s="35">
        <v>93</v>
      </c>
      <c r="I39" s="35">
        <v>126</v>
      </c>
      <c r="J39" s="35">
        <v>-4</v>
      </c>
      <c r="K39" s="21">
        <v>-3.0769230769230771E-2</v>
      </c>
    </row>
    <row r="40" spans="1:11" ht="15" thickBot="1" x14ac:dyDescent="0.35">
      <c r="A40" s="99" t="s">
        <v>170</v>
      </c>
      <c r="B40" s="41" t="s">
        <v>113</v>
      </c>
      <c r="C40" s="41" t="s">
        <v>49</v>
      </c>
      <c r="D40" s="34">
        <v>4</v>
      </c>
      <c r="E40" s="34">
        <v>9</v>
      </c>
      <c r="F40" s="35">
        <v>13</v>
      </c>
      <c r="G40" s="34">
        <v>7</v>
      </c>
      <c r="H40" s="34">
        <v>8</v>
      </c>
      <c r="I40" s="35">
        <v>15</v>
      </c>
      <c r="J40" s="34">
        <v>2</v>
      </c>
      <c r="K40" s="19">
        <v>0.15384615384615385</v>
      </c>
    </row>
    <row r="41" spans="1:11" ht="29.4" thickBot="1" x14ac:dyDescent="0.35">
      <c r="A41" s="100"/>
      <c r="B41" s="41" t="s">
        <v>75</v>
      </c>
      <c r="C41" s="41" t="s">
        <v>52</v>
      </c>
      <c r="D41" s="34">
        <v>2</v>
      </c>
      <c r="E41" s="34">
        <v>40</v>
      </c>
      <c r="F41" s="35">
        <v>42</v>
      </c>
      <c r="G41" s="34">
        <v>6</v>
      </c>
      <c r="H41" s="34">
        <v>32</v>
      </c>
      <c r="I41" s="35">
        <v>38</v>
      </c>
      <c r="J41" s="34">
        <v>-4</v>
      </c>
      <c r="K41" s="19">
        <v>-9.5238095238095233E-2</v>
      </c>
    </row>
    <row r="42" spans="1:11" ht="29.4" thickBot="1" x14ac:dyDescent="0.35">
      <c r="A42" s="100"/>
      <c r="B42" s="41" t="s">
        <v>69</v>
      </c>
      <c r="C42" s="41" t="s">
        <v>124</v>
      </c>
      <c r="D42" s="34">
        <v>148</v>
      </c>
      <c r="E42" s="34">
        <v>12</v>
      </c>
      <c r="F42" s="35">
        <v>160</v>
      </c>
      <c r="G42" s="34">
        <v>131</v>
      </c>
      <c r="H42" s="34">
        <v>17</v>
      </c>
      <c r="I42" s="35">
        <v>148</v>
      </c>
      <c r="J42" s="34">
        <v>-12</v>
      </c>
      <c r="K42" s="19">
        <v>-7.4999999999999997E-2</v>
      </c>
    </row>
    <row r="43" spans="1:11" ht="29.4" thickBot="1" x14ac:dyDescent="0.35">
      <c r="A43" s="100"/>
      <c r="B43" s="41" t="s">
        <v>89</v>
      </c>
      <c r="C43" s="41" t="s">
        <v>50</v>
      </c>
      <c r="D43" s="34">
        <v>13</v>
      </c>
      <c r="E43" s="34">
        <v>45</v>
      </c>
      <c r="F43" s="35">
        <v>58</v>
      </c>
      <c r="G43" s="34">
        <v>15</v>
      </c>
      <c r="H43" s="34">
        <v>41</v>
      </c>
      <c r="I43" s="35">
        <v>56</v>
      </c>
      <c r="J43" s="34">
        <v>-2</v>
      </c>
      <c r="K43" s="19">
        <v>-3.4482758620689655E-2</v>
      </c>
    </row>
    <row r="44" spans="1:11" ht="15" thickBot="1" x14ac:dyDescent="0.35">
      <c r="A44" s="101"/>
      <c r="B44" s="115" t="s">
        <v>17</v>
      </c>
      <c r="C44" s="116"/>
      <c r="D44" s="35">
        <v>167</v>
      </c>
      <c r="E44" s="35">
        <v>106</v>
      </c>
      <c r="F44" s="35">
        <v>273</v>
      </c>
      <c r="G44" s="35">
        <v>159</v>
      </c>
      <c r="H44" s="35">
        <v>98</v>
      </c>
      <c r="I44" s="35">
        <v>257</v>
      </c>
      <c r="J44" s="35">
        <v>-16</v>
      </c>
      <c r="K44" s="21">
        <v>-5.8608058608058608E-2</v>
      </c>
    </row>
    <row r="45" spans="1:11" ht="15" thickBot="1" x14ac:dyDescent="0.35">
      <c r="A45" s="120" t="s">
        <v>17</v>
      </c>
      <c r="B45" s="121"/>
      <c r="C45" s="122"/>
      <c r="D45" s="24">
        <v>1897</v>
      </c>
      <c r="E45" s="24">
        <v>1577</v>
      </c>
      <c r="F45" s="24">
        <v>3474</v>
      </c>
      <c r="G45" s="24">
        <v>1909</v>
      </c>
      <c r="H45" s="24">
        <v>1640</v>
      </c>
      <c r="I45" s="24">
        <v>3549</v>
      </c>
      <c r="J45" s="24">
        <v>75</v>
      </c>
      <c r="K45" s="25">
        <v>2.158894645941278E-2</v>
      </c>
    </row>
    <row r="46" spans="1:11" x14ac:dyDescent="0.3">
      <c r="A46" s="76" t="s">
        <v>171</v>
      </c>
      <c r="B46" s="76"/>
      <c r="C46" s="76"/>
      <c r="D46" s="76"/>
      <c r="E46" s="76"/>
      <c r="F46" s="76"/>
      <c r="G46" s="76"/>
      <c r="H46" s="76"/>
      <c r="I46" s="76"/>
      <c r="J46" s="76"/>
    </row>
    <row r="47" spans="1:11" x14ac:dyDescent="0.3">
      <c r="A47" s="76"/>
      <c r="B47" s="76"/>
      <c r="C47" s="76"/>
      <c r="D47" s="76"/>
      <c r="E47" s="76"/>
      <c r="F47" s="76"/>
      <c r="G47" s="76"/>
      <c r="H47" s="76"/>
      <c r="I47" s="76"/>
      <c r="J47" s="76"/>
    </row>
    <row r="48" spans="1:11" ht="16.2" x14ac:dyDescent="0.3">
      <c r="A48" s="10" t="s">
        <v>179</v>
      </c>
    </row>
    <row r="50" spans="2:2" x14ac:dyDescent="0.3">
      <c r="B50" s="10"/>
    </row>
    <row r="51" spans="2:2" x14ac:dyDescent="0.3">
      <c r="B51" s="10"/>
    </row>
  </sheetData>
  <mergeCells count="19">
    <mergeCell ref="A46:J47"/>
    <mergeCell ref="J15:J16"/>
    <mergeCell ref="A45:C45"/>
    <mergeCell ref="A7:K7"/>
    <mergeCell ref="K15:K16"/>
    <mergeCell ref="A17:A21"/>
    <mergeCell ref="B21:C21"/>
    <mergeCell ref="A40:A44"/>
    <mergeCell ref="B44:C44"/>
    <mergeCell ref="D15:F15"/>
    <mergeCell ref="G15:I15"/>
    <mergeCell ref="A22:A34"/>
    <mergeCell ref="B26:B27"/>
    <mergeCell ref="B31:B33"/>
    <mergeCell ref="B34:C34"/>
    <mergeCell ref="A35:A37"/>
    <mergeCell ref="B37:C37"/>
    <mergeCell ref="A38:A39"/>
    <mergeCell ref="B39:C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22" workbookViewId="0">
      <selection activeCell="A35" sqref="A35:J37"/>
    </sheetView>
  </sheetViews>
  <sheetFormatPr defaultRowHeight="14.4" x14ac:dyDescent="0.3"/>
  <cols>
    <col min="1" max="10" width="12.109375" customWidth="1"/>
  </cols>
  <sheetData>
    <row r="1" spans="1:10" s="9" customFormat="1" x14ac:dyDescent="0.3">
      <c r="A1" s="50"/>
      <c r="B1" s="50"/>
      <c r="C1" s="50"/>
      <c r="D1" s="50"/>
      <c r="E1" s="50"/>
      <c r="F1" s="50"/>
      <c r="G1" s="50"/>
      <c r="H1" s="50"/>
      <c r="I1" s="50"/>
      <c r="J1" s="50"/>
    </row>
    <row r="2" spans="1:10" s="9" customFormat="1" x14ac:dyDescent="0.3">
      <c r="A2" s="50"/>
      <c r="B2" s="50"/>
      <c r="C2" s="50"/>
      <c r="D2" s="50"/>
      <c r="E2" s="50"/>
      <c r="F2" s="50"/>
      <c r="G2" s="50"/>
      <c r="H2" s="50"/>
      <c r="I2" s="50"/>
      <c r="J2" s="50"/>
    </row>
    <row r="3" spans="1:10" s="9" customFormat="1" x14ac:dyDescent="0.3">
      <c r="A3" s="50"/>
      <c r="B3" s="50"/>
      <c r="C3" s="50"/>
      <c r="D3" s="50"/>
      <c r="E3" s="50"/>
      <c r="F3" s="50"/>
      <c r="G3" s="50"/>
      <c r="H3" s="50"/>
      <c r="I3" s="50"/>
      <c r="J3" s="50"/>
    </row>
    <row r="4" spans="1:10" s="9" customFormat="1" x14ac:dyDescent="0.3">
      <c r="A4" s="50"/>
      <c r="B4" s="50"/>
      <c r="C4" s="50"/>
      <c r="D4" s="50"/>
      <c r="E4" s="50"/>
      <c r="F4" s="50"/>
      <c r="G4" s="50"/>
      <c r="H4" s="50"/>
      <c r="I4" s="50"/>
      <c r="J4" s="50"/>
    </row>
    <row r="5" spans="1:10" s="9" customFormat="1" x14ac:dyDescent="0.3">
      <c r="A5" s="50"/>
      <c r="B5" s="50"/>
      <c r="C5" s="50"/>
      <c r="D5" s="50"/>
      <c r="E5" s="50"/>
      <c r="F5" s="50"/>
      <c r="G5" s="50"/>
      <c r="H5" s="50"/>
      <c r="I5" s="50"/>
      <c r="J5" s="50"/>
    </row>
    <row r="6" spans="1:10" s="9" customFormat="1" x14ac:dyDescent="0.3">
      <c r="A6" s="50"/>
      <c r="B6" s="50"/>
      <c r="C6" s="50"/>
      <c r="D6" s="50"/>
      <c r="E6" s="50"/>
      <c r="F6" s="50"/>
      <c r="G6" s="50"/>
      <c r="H6" s="50"/>
      <c r="I6" s="50"/>
      <c r="J6" s="50"/>
    </row>
    <row r="7" spans="1:10" ht="18" x14ac:dyDescent="0.3">
      <c r="A7" s="74" t="s">
        <v>154</v>
      </c>
      <c r="B7" s="74"/>
      <c r="C7" s="74"/>
      <c r="D7" s="74"/>
      <c r="E7" s="74"/>
      <c r="F7" s="74"/>
      <c r="G7" s="74"/>
      <c r="H7" s="74"/>
      <c r="I7" s="74"/>
      <c r="J7" s="74"/>
    </row>
    <row r="8" spans="1:10" x14ac:dyDescent="0.3">
      <c r="A8" s="50"/>
      <c r="B8" s="50"/>
      <c r="C8" s="50"/>
      <c r="D8" s="50"/>
      <c r="E8" s="50"/>
      <c r="F8" s="50"/>
      <c r="G8" s="50"/>
      <c r="H8" s="50"/>
      <c r="I8" s="50"/>
      <c r="J8" s="50"/>
    </row>
    <row r="9" spans="1:10" s="8" customFormat="1" x14ac:dyDescent="0.3">
      <c r="A9" s="75" t="s">
        <v>181</v>
      </c>
      <c r="B9" s="75"/>
      <c r="C9" s="75"/>
      <c r="D9" s="75"/>
      <c r="E9" s="75"/>
      <c r="F9" s="75"/>
      <c r="G9" s="75"/>
      <c r="H9" s="75"/>
      <c r="I9" s="75"/>
      <c r="J9" s="75"/>
    </row>
    <row r="10" spans="1:10" s="9" customFormat="1" x14ac:dyDescent="0.3">
      <c r="A10" s="75"/>
      <c r="B10" s="75"/>
      <c r="C10" s="75"/>
      <c r="D10" s="75"/>
      <c r="E10" s="75"/>
      <c r="F10" s="75"/>
      <c r="G10" s="75"/>
      <c r="H10" s="75"/>
      <c r="I10" s="75"/>
      <c r="J10" s="75"/>
    </row>
    <row r="11" spans="1:10" s="9" customFormat="1" x14ac:dyDescent="0.3">
      <c r="A11" s="75"/>
      <c r="B11" s="75"/>
      <c r="C11" s="75"/>
      <c r="D11" s="75"/>
      <c r="E11" s="75"/>
      <c r="F11" s="75"/>
      <c r="G11" s="75"/>
      <c r="H11" s="75"/>
      <c r="I11" s="75"/>
      <c r="J11" s="75"/>
    </row>
    <row r="12" spans="1:10" x14ac:dyDescent="0.3">
      <c r="A12" s="75"/>
      <c r="B12" s="75"/>
      <c r="C12" s="75"/>
      <c r="D12" s="75"/>
      <c r="E12" s="75"/>
      <c r="F12" s="75"/>
      <c r="G12" s="75"/>
      <c r="H12" s="75"/>
      <c r="I12" s="75"/>
      <c r="J12" s="75"/>
    </row>
    <row r="13" spans="1:10" x14ac:dyDescent="0.3">
      <c r="A13" s="75" t="s">
        <v>182</v>
      </c>
      <c r="B13" s="75"/>
      <c r="C13" s="75"/>
      <c r="D13" s="75"/>
      <c r="E13" s="75"/>
      <c r="F13" s="75"/>
      <c r="G13" s="75"/>
      <c r="H13" s="75"/>
      <c r="I13" s="75"/>
      <c r="J13" s="75"/>
    </row>
    <row r="14" spans="1:10" x14ac:dyDescent="0.3">
      <c r="A14" s="75"/>
      <c r="B14" s="75"/>
      <c r="C14" s="75"/>
      <c r="D14" s="75"/>
      <c r="E14" s="75"/>
      <c r="F14" s="75"/>
      <c r="G14" s="75"/>
      <c r="H14" s="75"/>
      <c r="I14" s="75"/>
      <c r="J14" s="75"/>
    </row>
    <row r="15" spans="1:10" ht="14.4" customHeight="1" x14ac:dyDescent="0.3">
      <c r="A15" s="75" t="s">
        <v>183</v>
      </c>
      <c r="B15" s="75"/>
      <c r="C15" s="75"/>
      <c r="D15" s="75"/>
      <c r="E15" s="75"/>
      <c r="F15" s="75"/>
      <c r="G15" s="75"/>
      <c r="H15" s="75"/>
      <c r="I15" s="75"/>
      <c r="J15" s="75"/>
    </row>
    <row r="16" spans="1:10" s="9" customFormat="1" ht="14.4" customHeight="1" x14ac:dyDescent="0.3">
      <c r="A16" s="75"/>
      <c r="B16" s="75"/>
      <c r="C16" s="75"/>
      <c r="D16" s="75"/>
      <c r="E16" s="75"/>
      <c r="F16" s="75"/>
      <c r="G16" s="75"/>
      <c r="H16" s="75"/>
      <c r="I16" s="75"/>
      <c r="J16" s="75"/>
    </row>
    <row r="17" spans="1:10" x14ac:dyDescent="0.3">
      <c r="A17" s="75"/>
      <c r="B17" s="75"/>
      <c r="C17" s="75"/>
      <c r="D17" s="75"/>
      <c r="E17" s="75"/>
      <c r="F17" s="75"/>
      <c r="G17" s="75"/>
      <c r="H17" s="75"/>
      <c r="I17" s="75"/>
      <c r="J17" s="75"/>
    </row>
    <row r="18" spans="1:10" ht="14.4" customHeight="1" x14ac:dyDescent="0.3">
      <c r="A18" s="75" t="s">
        <v>155</v>
      </c>
      <c r="B18" s="75"/>
      <c r="C18" s="75"/>
      <c r="D18" s="75"/>
      <c r="E18" s="75"/>
      <c r="F18" s="75"/>
      <c r="G18" s="75"/>
      <c r="H18" s="75"/>
      <c r="I18" s="75"/>
      <c r="J18" s="75"/>
    </row>
    <row r="19" spans="1:10" s="9" customFormat="1" ht="14.4" customHeight="1" x14ac:dyDescent="0.3">
      <c r="A19" s="75"/>
      <c r="B19" s="75"/>
      <c r="C19" s="75"/>
      <c r="D19" s="75"/>
      <c r="E19" s="75"/>
      <c r="F19" s="75"/>
      <c r="G19" s="75"/>
      <c r="H19" s="75"/>
      <c r="I19" s="75"/>
      <c r="J19" s="75"/>
    </row>
    <row r="20" spans="1:10" x14ac:dyDescent="0.3">
      <c r="A20" s="75"/>
      <c r="B20" s="75"/>
      <c r="C20" s="75"/>
      <c r="D20" s="75"/>
      <c r="E20" s="75"/>
      <c r="F20" s="75"/>
      <c r="G20" s="75"/>
      <c r="H20" s="75"/>
      <c r="I20" s="75"/>
      <c r="J20" s="75"/>
    </row>
    <row r="21" spans="1:10" x14ac:dyDescent="0.3">
      <c r="A21" s="75" t="s">
        <v>156</v>
      </c>
      <c r="B21" s="75"/>
      <c r="C21" s="75"/>
      <c r="D21" s="75"/>
      <c r="E21" s="75"/>
      <c r="F21" s="75"/>
      <c r="G21" s="75"/>
      <c r="H21" s="75"/>
      <c r="I21" s="75"/>
      <c r="J21" s="75"/>
    </row>
    <row r="22" spans="1:10" x14ac:dyDescent="0.3">
      <c r="A22" s="75"/>
      <c r="B22" s="75"/>
      <c r="C22" s="75"/>
      <c r="D22" s="75"/>
      <c r="E22" s="75"/>
      <c r="F22" s="75"/>
      <c r="G22" s="75"/>
      <c r="H22" s="75"/>
      <c r="I22" s="75"/>
      <c r="J22" s="75"/>
    </row>
    <row r="23" spans="1:10" s="9" customFormat="1" x14ac:dyDescent="0.3">
      <c r="A23" s="75"/>
      <c r="B23" s="75"/>
      <c r="C23" s="75"/>
      <c r="D23" s="75"/>
      <c r="E23" s="75"/>
      <c r="F23" s="75"/>
      <c r="G23" s="75"/>
      <c r="H23" s="75"/>
      <c r="I23" s="75"/>
      <c r="J23" s="75"/>
    </row>
    <row r="24" spans="1:10" x14ac:dyDescent="0.3">
      <c r="A24" s="75"/>
      <c r="B24" s="75"/>
      <c r="C24" s="75"/>
      <c r="D24" s="75"/>
      <c r="E24" s="75"/>
      <c r="F24" s="75"/>
      <c r="G24" s="75"/>
      <c r="H24" s="75"/>
      <c r="I24" s="75"/>
      <c r="J24" s="75"/>
    </row>
    <row r="25" spans="1:10" x14ac:dyDescent="0.3">
      <c r="A25" s="56"/>
      <c r="B25" s="56"/>
      <c r="C25" s="56"/>
      <c r="D25" s="56"/>
      <c r="E25" s="56"/>
      <c r="F25" s="56"/>
      <c r="G25" s="56"/>
      <c r="H25" s="56"/>
      <c r="I25" s="56"/>
      <c r="J25" s="56"/>
    </row>
    <row r="26" spans="1:10" ht="16.2" customHeight="1" x14ac:dyDescent="0.3">
      <c r="A26" s="76" t="s">
        <v>164</v>
      </c>
      <c r="B26" s="76"/>
      <c r="C26" s="76"/>
      <c r="D26" s="76"/>
      <c r="E26" s="76"/>
      <c r="F26" s="76"/>
      <c r="G26" s="76"/>
      <c r="H26" s="76"/>
      <c r="I26" s="76"/>
      <c r="J26" s="76"/>
    </row>
    <row r="27" spans="1:10" x14ac:dyDescent="0.3">
      <c r="A27" s="76"/>
      <c r="B27" s="76"/>
      <c r="C27" s="76"/>
      <c r="D27" s="76"/>
      <c r="E27" s="76"/>
      <c r="F27" s="76"/>
      <c r="G27" s="76"/>
      <c r="H27" s="76"/>
      <c r="I27" s="76"/>
      <c r="J27" s="76"/>
    </row>
    <row r="28" spans="1:10" s="9" customFormat="1" x14ac:dyDescent="0.3">
      <c r="A28" s="76"/>
      <c r="B28" s="76"/>
      <c r="C28" s="76"/>
      <c r="D28" s="76"/>
      <c r="E28" s="76"/>
      <c r="F28" s="76"/>
      <c r="G28" s="76"/>
      <c r="H28" s="76"/>
      <c r="I28" s="76"/>
      <c r="J28" s="76"/>
    </row>
    <row r="29" spans="1:10" x14ac:dyDescent="0.3">
      <c r="A29" s="76"/>
      <c r="B29" s="76"/>
      <c r="C29" s="76"/>
      <c r="D29" s="76"/>
      <c r="E29" s="76"/>
      <c r="F29" s="76"/>
      <c r="G29" s="76"/>
      <c r="H29" s="76"/>
      <c r="I29" s="76"/>
      <c r="J29" s="76"/>
    </row>
    <row r="30" spans="1:10" x14ac:dyDescent="0.3">
      <c r="A30" s="56"/>
      <c r="B30" s="56"/>
      <c r="C30" s="56"/>
      <c r="D30" s="56"/>
      <c r="E30" s="56"/>
      <c r="F30" s="56"/>
      <c r="G30" s="56"/>
      <c r="H30" s="56"/>
      <c r="I30" s="56"/>
      <c r="J30" s="56"/>
    </row>
    <row r="31" spans="1:10" x14ac:dyDescent="0.3">
      <c r="A31" s="75" t="s">
        <v>157</v>
      </c>
      <c r="B31" s="75"/>
      <c r="C31" s="75"/>
      <c r="D31" s="75"/>
      <c r="E31" s="75"/>
      <c r="F31" s="75"/>
      <c r="G31" s="75"/>
      <c r="H31" s="75"/>
      <c r="I31" s="75"/>
      <c r="J31" s="75"/>
    </row>
    <row r="32" spans="1:10" x14ac:dyDescent="0.3">
      <c r="A32" s="75"/>
      <c r="B32" s="75"/>
      <c r="C32" s="75"/>
      <c r="D32" s="75"/>
      <c r="E32" s="75"/>
      <c r="F32" s="75"/>
      <c r="G32" s="75"/>
      <c r="H32" s="75"/>
      <c r="I32" s="75"/>
      <c r="J32" s="75"/>
    </row>
    <row r="33" spans="1:10" x14ac:dyDescent="0.3">
      <c r="A33" s="75"/>
      <c r="B33" s="75"/>
      <c r="C33" s="75"/>
      <c r="D33" s="75"/>
      <c r="E33" s="75"/>
      <c r="F33" s="75"/>
      <c r="G33" s="75"/>
      <c r="H33" s="75"/>
      <c r="I33" s="75"/>
      <c r="J33" s="75"/>
    </row>
    <row r="34" spans="1:10" x14ac:dyDescent="0.3">
      <c r="A34" s="50"/>
      <c r="B34" s="50"/>
      <c r="C34" s="50"/>
      <c r="D34" s="50"/>
      <c r="E34" s="50"/>
      <c r="F34" s="50"/>
      <c r="G34" s="50"/>
      <c r="H34" s="50"/>
      <c r="I34" s="50"/>
      <c r="J34" s="50"/>
    </row>
    <row r="35" spans="1:10" x14ac:dyDescent="0.3">
      <c r="A35" s="77" t="s">
        <v>184</v>
      </c>
      <c r="B35" s="77"/>
      <c r="C35" s="77"/>
      <c r="D35" s="77"/>
      <c r="E35" s="77"/>
      <c r="F35" s="77"/>
      <c r="G35" s="77"/>
      <c r="H35" s="77"/>
      <c r="I35" s="77"/>
      <c r="J35" s="77"/>
    </row>
    <row r="36" spans="1:10" x14ac:dyDescent="0.3">
      <c r="A36" s="77"/>
      <c r="B36" s="77"/>
      <c r="C36" s="77"/>
      <c r="D36" s="77"/>
      <c r="E36" s="77"/>
      <c r="F36" s="77"/>
      <c r="G36" s="77"/>
      <c r="H36" s="77"/>
      <c r="I36" s="77"/>
      <c r="J36" s="77"/>
    </row>
    <row r="37" spans="1:10" x14ac:dyDescent="0.3">
      <c r="A37" s="77"/>
      <c r="B37" s="77"/>
      <c r="C37" s="77"/>
      <c r="D37" s="77"/>
      <c r="E37" s="77"/>
      <c r="F37" s="77"/>
      <c r="G37" s="77"/>
      <c r="H37" s="77"/>
      <c r="I37" s="77"/>
      <c r="J37" s="77"/>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0" spans="1:10" x14ac:dyDescent="0.3">
      <c r="A40" s="50"/>
      <c r="B40" s="50"/>
      <c r="C40" s="50"/>
      <c r="D40" s="50"/>
      <c r="E40" s="50"/>
      <c r="F40" s="50"/>
      <c r="G40" s="50"/>
      <c r="H40" s="50"/>
      <c r="I40" s="50"/>
      <c r="J40" s="50"/>
    </row>
    <row r="41" spans="1:10" x14ac:dyDescent="0.3">
      <c r="A41" s="50"/>
      <c r="B41" s="50"/>
      <c r="C41" s="50"/>
      <c r="D41" s="50"/>
      <c r="E41" s="50"/>
      <c r="F41" s="50"/>
      <c r="G41" s="50"/>
      <c r="H41" s="50"/>
      <c r="I41" s="50"/>
      <c r="J41" s="50"/>
    </row>
    <row r="42" spans="1:10" x14ac:dyDescent="0.3">
      <c r="A42" s="50"/>
      <c r="B42" s="50"/>
      <c r="C42" s="50"/>
      <c r="D42" s="50"/>
      <c r="E42" s="50"/>
      <c r="F42" s="50"/>
      <c r="G42" s="50"/>
      <c r="H42" s="50"/>
      <c r="I42" s="50"/>
      <c r="J42" s="50"/>
    </row>
    <row r="43" spans="1:10" x14ac:dyDescent="0.3">
      <c r="A43" s="50"/>
      <c r="B43" s="50"/>
      <c r="C43" s="50"/>
      <c r="D43" s="50"/>
      <c r="E43" s="50"/>
      <c r="F43" s="50"/>
      <c r="G43" s="50"/>
      <c r="H43" s="50"/>
      <c r="I43" s="50"/>
      <c r="J43" s="50"/>
    </row>
    <row r="44" spans="1:10" x14ac:dyDescent="0.3">
      <c r="A44" s="50"/>
      <c r="B44" s="50"/>
      <c r="C44" s="50"/>
      <c r="D44" s="50"/>
      <c r="E44" s="50"/>
      <c r="F44" s="50"/>
      <c r="G44" s="50"/>
      <c r="H44" s="50"/>
      <c r="I44" s="50"/>
      <c r="J44" s="50"/>
    </row>
    <row r="45" spans="1:10" x14ac:dyDescent="0.3">
      <c r="A45" s="50"/>
      <c r="B45" s="50"/>
      <c r="C45" s="50"/>
      <c r="D45" s="50"/>
      <c r="E45" s="50"/>
      <c r="F45" s="50"/>
      <c r="G45" s="50"/>
      <c r="H45" s="50"/>
      <c r="I45" s="50"/>
      <c r="J45" s="50"/>
    </row>
    <row r="46" spans="1:10" x14ac:dyDescent="0.3">
      <c r="A46" s="50"/>
      <c r="B46" s="50"/>
      <c r="C46" s="50"/>
      <c r="D46" s="50"/>
      <c r="E46" s="50"/>
      <c r="F46" s="50"/>
      <c r="G46" s="50"/>
      <c r="H46" s="50"/>
      <c r="I46" s="50"/>
      <c r="J46" s="50"/>
    </row>
    <row r="47" spans="1:10" x14ac:dyDescent="0.3">
      <c r="A47" s="50"/>
      <c r="B47" s="50"/>
      <c r="C47" s="50"/>
      <c r="D47" s="50"/>
      <c r="E47" s="50"/>
      <c r="F47" s="50"/>
      <c r="G47" s="50"/>
      <c r="H47" s="50"/>
      <c r="I47" s="50"/>
      <c r="J47" s="50"/>
    </row>
    <row r="48" spans="1:10" x14ac:dyDescent="0.3">
      <c r="A48" s="50"/>
      <c r="B48" s="50"/>
      <c r="C48" s="50"/>
      <c r="D48" s="50"/>
      <c r="E48" s="50"/>
      <c r="F48" s="50"/>
      <c r="G48" s="50"/>
      <c r="H48" s="50"/>
      <c r="I48" s="50"/>
      <c r="J48" s="50"/>
    </row>
    <row r="49" spans="1:10" x14ac:dyDescent="0.3">
      <c r="A49" s="50"/>
      <c r="B49" s="50"/>
      <c r="C49" s="50"/>
      <c r="D49" s="50"/>
      <c r="E49" s="50"/>
      <c r="F49" s="50"/>
      <c r="G49" s="50"/>
      <c r="H49" s="50"/>
      <c r="I49" s="50"/>
      <c r="J49" s="50"/>
    </row>
    <row r="50" spans="1:10" x14ac:dyDescent="0.3">
      <c r="A50" s="50"/>
      <c r="B50" s="50"/>
      <c r="C50" s="50"/>
      <c r="D50" s="50"/>
      <c r="E50" s="50"/>
      <c r="F50" s="50"/>
      <c r="G50" s="50"/>
      <c r="H50" s="50"/>
      <c r="I50" s="50"/>
      <c r="J50" s="50"/>
    </row>
    <row r="51" spans="1:10" x14ac:dyDescent="0.3">
      <c r="A51" s="50"/>
      <c r="B51" s="50"/>
      <c r="C51" s="50"/>
      <c r="D51" s="50"/>
      <c r="E51" s="50"/>
      <c r="F51" s="50"/>
      <c r="G51" s="50"/>
      <c r="H51" s="50"/>
      <c r="I51" s="50"/>
      <c r="J51" s="50"/>
    </row>
    <row r="52" spans="1:10" x14ac:dyDescent="0.3">
      <c r="A52" s="50"/>
      <c r="B52" s="50"/>
      <c r="C52" s="50"/>
      <c r="D52" s="50"/>
      <c r="E52" s="50"/>
      <c r="F52" s="50"/>
      <c r="G52" s="50"/>
      <c r="H52" s="50"/>
      <c r="I52" s="50"/>
      <c r="J52" s="50"/>
    </row>
    <row r="53" spans="1:10" x14ac:dyDescent="0.3">
      <c r="A53" s="50"/>
      <c r="B53" s="50"/>
      <c r="C53" s="50"/>
      <c r="D53" s="50"/>
      <c r="E53" s="50"/>
      <c r="F53" s="50"/>
      <c r="G53" s="50"/>
      <c r="H53" s="50"/>
      <c r="I53" s="50"/>
      <c r="J53" s="50"/>
    </row>
    <row r="54" spans="1:10" x14ac:dyDescent="0.3">
      <c r="A54" s="50"/>
      <c r="B54" s="50"/>
      <c r="C54" s="50"/>
      <c r="D54" s="50"/>
      <c r="E54" s="50"/>
      <c r="F54" s="50"/>
      <c r="G54" s="50"/>
      <c r="H54" s="50"/>
      <c r="I54" s="50"/>
      <c r="J54" s="50"/>
    </row>
    <row r="55" spans="1:10" x14ac:dyDescent="0.3">
      <c r="A55" s="50"/>
      <c r="B55" s="50"/>
      <c r="C55" s="50"/>
      <c r="D55" s="50"/>
      <c r="E55" s="50"/>
      <c r="F55" s="50"/>
      <c r="G55" s="50"/>
      <c r="H55" s="50"/>
      <c r="I55" s="50"/>
      <c r="J55" s="50"/>
    </row>
    <row r="56" spans="1:10" x14ac:dyDescent="0.3">
      <c r="A56" s="50"/>
      <c r="B56" s="50"/>
      <c r="C56" s="50"/>
      <c r="D56" s="50"/>
      <c r="E56" s="50"/>
      <c r="F56" s="50"/>
      <c r="G56" s="50"/>
      <c r="H56" s="50"/>
      <c r="I56" s="50"/>
      <c r="J56" s="50"/>
    </row>
    <row r="57" spans="1:10" x14ac:dyDescent="0.3">
      <c r="A57" s="50"/>
      <c r="B57" s="50"/>
      <c r="C57" s="50"/>
      <c r="D57" s="50"/>
      <c r="E57" s="50"/>
      <c r="F57" s="50"/>
      <c r="G57" s="50"/>
      <c r="H57" s="50"/>
      <c r="I57" s="50"/>
      <c r="J57" s="50"/>
    </row>
    <row r="58" spans="1:10" x14ac:dyDescent="0.3">
      <c r="A58" s="50"/>
      <c r="B58" s="50"/>
      <c r="C58" s="50"/>
      <c r="D58" s="50"/>
      <c r="E58" s="50"/>
      <c r="F58" s="50"/>
      <c r="G58" s="50"/>
      <c r="H58" s="50"/>
      <c r="I58" s="50"/>
      <c r="J58" s="50"/>
    </row>
    <row r="59" spans="1:10" x14ac:dyDescent="0.3">
      <c r="A59" s="50"/>
      <c r="B59" s="50"/>
      <c r="C59" s="50"/>
      <c r="D59" s="50"/>
      <c r="E59" s="50"/>
      <c r="F59" s="50"/>
      <c r="G59" s="50"/>
      <c r="H59" s="50"/>
      <c r="I59" s="50"/>
      <c r="J59" s="50"/>
    </row>
    <row r="60" spans="1:10" x14ac:dyDescent="0.3">
      <c r="A60" s="50"/>
      <c r="B60" s="50"/>
      <c r="C60" s="50"/>
      <c r="D60" s="50"/>
      <c r="E60" s="50"/>
      <c r="F60" s="50"/>
      <c r="G60" s="50"/>
      <c r="H60" s="50"/>
      <c r="I60" s="50"/>
      <c r="J60" s="50"/>
    </row>
    <row r="61" spans="1:10" x14ac:dyDescent="0.3">
      <c r="A61" s="50"/>
      <c r="B61" s="50"/>
      <c r="C61" s="50"/>
      <c r="D61" s="50"/>
      <c r="E61" s="50"/>
      <c r="F61" s="50"/>
      <c r="G61" s="50"/>
      <c r="H61" s="50"/>
      <c r="I61" s="50"/>
      <c r="J61" s="50"/>
    </row>
    <row r="62" spans="1:10" x14ac:dyDescent="0.3">
      <c r="A62" s="50"/>
      <c r="B62" s="50"/>
      <c r="C62" s="50"/>
      <c r="D62" s="50"/>
      <c r="E62" s="50"/>
      <c r="F62" s="50"/>
      <c r="G62" s="50"/>
      <c r="H62" s="50"/>
      <c r="I62" s="50"/>
      <c r="J62" s="50"/>
    </row>
    <row r="63" spans="1:10" x14ac:dyDescent="0.3">
      <c r="A63" s="50"/>
      <c r="B63" s="50"/>
      <c r="C63" s="50"/>
      <c r="D63" s="50"/>
      <c r="E63" s="50"/>
      <c r="F63" s="50"/>
      <c r="G63" s="50"/>
      <c r="H63" s="50"/>
      <c r="I63" s="50"/>
      <c r="J63" s="50"/>
    </row>
    <row r="64" spans="1:10" x14ac:dyDescent="0.3">
      <c r="A64" s="50"/>
      <c r="B64" s="50"/>
      <c r="C64" s="50"/>
      <c r="D64" s="50"/>
      <c r="E64" s="50"/>
      <c r="F64" s="50"/>
      <c r="G64" s="50"/>
      <c r="H64" s="50"/>
      <c r="I64" s="50"/>
      <c r="J64" s="50"/>
    </row>
    <row r="65" spans="1:10" x14ac:dyDescent="0.3">
      <c r="A65" s="50"/>
      <c r="B65" s="50"/>
      <c r="C65" s="50"/>
      <c r="D65" s="50"/>
      <c r="E65" s="50"/>
      <c r="F65" s="50"/>
      <c r="G65" s="50"/>
      <c r="H65" s="50"/>
      <c r="I65" s="50"/>
      <c r="J65" s="50"/>
    </row>
    <row r="66" spans="1:10" x14ac:dyDescent="0.3">
      <c r="A66" s="50"/>
      <c r="B66" s="50"/>
      <c r="C66" s="50"/>
      <c r="D66" s="50"/>
      <c r="E66" s="50"/>
      <c r="F66" s="50"/>
      <c r="G66" s="50"/>
      <c r="H66" s="50"/>
      <c r="I66" s="50"/>
      <c r="J66" s="50"/>
    </row>
    <row r="67" spans="1:10" x14ac:dyDescent="0.3">
      <c r="A67" s="50"/>
      <c r="B67" s="50"/>
      <c r="C67" s="50"/>
      <c r="D67" s="50"/>
      <c r="E67" s="50"/>
      <c r="F67" s="50"/>
      <c r="G67" s="50"/>
      <c r="H67" s="50"/>
      <c r="I67" s="50"/>
      <c r="J67" s="50"/>
    </row>
    <row r="68" spans="1:10" x14ac:dyDescent="0.3">
      <c r="A68" s="50"/>
      <c r="B68" s="50"/>
      <c r="C68" s="50"/>
      <c r="D68" s="50"/>
      <c r="E68" s="50"/>
      <c r="F68" s="50"/>
      <c r="G68" s="50"/>
      <c r="H68" s="50"/>
      <c r="I68" s="50"/>
      <c r="J68" s="50"/>
    </row>
    <row r="69" spans="1:10" x14ac:dyDescent="0.3">
      <c r="A69" s="50"/>
      <c r="B69" s="50"/>
      <c r="C69" s="50"/>
      <c r="D69" s="50"/>
      <c r="E69" s="50"/>
      <c r="F69" s="50"/>
      <c r="G69" s="50"/>
      <c r="H69" s="50"/>
      <c r="I69" s="50"/>
      <c r="J69" s="50"/>
    </row>
    <row r="70" spans="1:10" x14ac:dyDescent="0.3">
      <c r="A70" s="50"/>
      <c r="B70" s="50"/>
      <c r="C70" s="50"/>
      <c r="D70" s="50"/>
      <c r="E70" s="50"/>
      <c r="F70" s="50"/>
      <c r="G70" s="50"/>
      <c r="H70" s="50"/>
      <c r="I70" s="50"/>
      <c r="J70" s="50"/>
    </row>
    <row r="71" spans="1:10" x14ac:dyDescent="0.3">
      <c r="A71" s="50"/>
      <c r="B71" s="50"/>
      <c r="C71" s="50"/>
      <c r="D71" s="50"/>
      <c r="E71" s="50"/>
      <c r="F71" s="50"/>
      <c r="G71" s="50"/>
      <c r="H71" s="50"/>
      <c r="I71" s="50"/>
      <c r="J71" s="50"/>
    </row>
    <row r="72" spans="1:10" x14ac:dyDescent="0.3">
      <c r="A72" s="50"/>
      <c r="B72" s="50"/>
      <c r="C72" s="50"/>
      <c r="D72" s="50"/>
      <c r="E72" s="50"/>
      <c r="F72" s="50"/>
      <c r="G72" s="50"/>
      <c r="H72" s="50"/>
      <c r="I72" s="50"/>
      <c r="J72" s="50"/>
    </row>
    <row r="73" spans="1:10" x14ac:dyDescent="0.3">
      <c r="A73" s="50"/>
      <c r="B73" s="50"/>
      <c r="C73" s="50"/>
      <c r="D73" s="50"/>
      <c r="E73" s="50"/>
      <c r="F73" s="50"/>
      <c r="G73" s="50"/>
      <c r="H73" s="50"/>
      <c r="I73" s="50"/>
      <c r="J73" s="50"/>
    </row>
    <row r="74" spans="1:10" x14ac:dyDescent="0.3">
      <c r="A74" s="50"/>
      <c r="B74" s="50"/>
      <c r="C74" s="50"/>
      <c r="D74" s="50"/>
      <c r="E74" s="50"/>
      <c r="F74" s="50"/>
      <c r="G74" s="50"/>
      <c r="H74" s="50"/>
      <c r="I74" s="50"/>
      <c r="J74" s="50"/>
    </row>
    <row r="75" spans="1:10" x14ac:dyDescent="0.3">
      <c r="A75" s="50"/>
      <c r="B75" s="50"/>
      <c r="C75" s="50"/>
      <c r="D75" s="50"/>
      <c r="E75" s="50"/>
      <c r="F75" s="50"/>
      <c r="G75" s="50"/>
      <c r="H75" s="50"/>
      <c r="I75" s="50"/>
      <c r="J75" s="50"/>
    </row>
    <row r="76" spans="1:10" x14ac:dyDescent="0.3">
      <c r="A76" s="50"/>
      <c r="B76" s="50"/>
      <c r="C76" s="50"/>
      <c r="D76" s="50"/>
      <c r="E76" s="50"/>
      <c r="F76" s="50"/>
      <c r="G76" s="50"/>
      <c r="H76" s="50"/>
      <c r="I76" s="50"/>
      <c r="J76" s="50"/>
    </row>
    <row r="77" spans="1:10" x14ac:dyDescent="0.3">
      <c r="A77" s="50"/>
      <c r="B77" s="50"/>
      <c r="C77" s="50"/>
      <c r="D77" s="50"/>
      <c r="E77" s="50"/>
      <c r="F77" s="50"/>
      <c r="G77" s="50"/>
      <c r="H77" s="50"/>
      <c r="I77" s="50"/>
      <c r="J77" s="50"/>
    </row>
    <row r="78" spans="1:10" x14ac:dyDescent="0.3">
      <c r="A78" s="50"/>
      <c r="B78" s="50"/>
      <c r="C78" s="50"/>
      <c r="D78" s="50"/>
      <c r="E78" s="50"/>
      <c r="F78" s="50"/>
      <c r="G78" s="50"/>
      <c r="H78" s="50"/>
      <c r="I78" s="50"/>
      <c r="J78" s="50"/>
    </row>
    <row r="79" spans="1:10" x14ac:dyDescent="0.3">
      <c r="A79" s="50"/>
      <c r="B79" s="50"/>
      <c r="C79" s="50"/>
      <c r="D79" s="50"/>
      <c r="E79" s="50"/>
      <c r="F79" s="50"/>
      <c r="G79" s="50"/>
      <c r="H79" s="50"/>
      <c r="I79" s="50"/>
      <c r="J79" s="50"/>
    </row>
    <row r="80" spans="1:10" x14ac:dyDescent="0.3">
      <c r="A80" s="50"/>
      <c r="B80" s="50"/>
      <c r="C80" s="50"/>
      <c r="D80" s="50"/>
      <c r="E80" s="50"/>
      <c r="F80" s="50"/>
      <c r="G80" s="50"/>
      <c r="H80" s="50"/>
      <c r="I80" s="50"/>
      <c r="J80" s="50"/>
    </row>
    <row r="81" spans="1:10" x14ac:dyDescent="0.3">
      <c r="A81" s="50"/>
      <c r="B81" s="50"/>
      <c r="C81" s="50"/>
      <c r="D81" s="50"/>
      <c r="E81" s="50"/>
      <c r="F81" s="50"/>
      <c r="G81" s="50"/>
      <c r="H81" s="50"/>
      <c r="I81" s="50"/>
      <c r="J81" s="50"/>
    </row>
    <row r="82" spans="1:10" x14ac:dyDescent="0.3">
      <c r="A82" s="50"/>
      <c r="B82" s="50"/>
      <c r="C82" s="50"/>
      <c r="D82" s="50"/>
      <c r="E82" s="50"/>
      <c r="F82" s="50"/>
      <c r="G82" s="50"/>
      <c r="H82" s="50"/>
      <c r="I82" s="50"/>
      <c r="J82" s="50"/>
    </row>
    <row r="83" spans="1:10" x14ac:dyDescent="0.3">
      <c r="A83" s="50"/>
      <c r="B83" s="50"/>
      <c r="C83" s="50"/>
      <c r="D83" s="50"/>
      <c r="E83" s="50"/>
      <c r="F83" s="50"/>
      <c r="G83" s="50"/>
      <c r="H83" s="50"/>
      <c r="I83" s="50"/>
      <c r="J83" s="50"/>
    </row>
    <row r="84" spans="1:10" x14ac:dyDescent="0.3">
      <c r="A84" s="50"/>
      <c r="B84" s="50"/>
      <c r="C84" s="50"/>
      <c r="D84" s="50"/>
      <c r="E84" s="50"/>
      <c r="F84" s="50"/>
      <c r="G84" s="50"/>
      <c r="H84" s="50"/>
      <c r="I84" s="50"/>
      <c r="J84" s="50"/>
    </row>
    <row r="85" spans="1:10" x14ac:dyDescent="0.3">
      <c r="A85" s="50"/>
      <c r="B85" s="50"/>
      <c r="C85" s="50"/>
      <c r="D85" s="50"/>
      <c r="E85" s="50"/>
      <c r="F85" s="50"/>
      <c r="G85" s="50"/>
      <c r="H85" s="50"/>
      <c r="I85" s="50"/>
      <c r="J85" s="50"/>
    </row>
    <row r="86" spans="1:10" x14ac:dyDescent="0.3">
      <c r="A86" s="50"/>
      <c r="B86" s="50"/>
      <c r="C86" s="50"/>
      <c r="D86" s="50"/>
      <c r="E86" s="50"/>
      <c r="F86" s="50"/>
      <c r="G86" s="50"/>
      <c r="H86" s="50"/>
      <c r="I86" s="50"/>
      <c r="J86" s="50"/>
    </row>
    <row r="87" spans="1:10" x14ac:dyDescent="0.3">
      <c r="A87" s="50"/>
      <c r="B87" s="50"/>
      <c r="C87" s="50"/>
      <c r="D87" s="50"/>
      <c r="E87" s="50"/>
      <c r="F87" s="50"/>
      <c r="G87" s="50"/>
      <c r="H87" s="50"/>
      <c r="I87" s="50"/>
      <c r="J87" s="50"/>
    </row>
    <row r="88" spans="1:10" x14ac:dyDescent="0.3">
      <c r="A88" s="50"/>
      <c r="B88" s="50"/>
      <c r="C88" s="50"/>
      <c r="D88" s="50"/>
      <c r="E88" s="50"/>
      <c r="F88" s="50"/>
      <c r="G88" s="50"/>
      <c r="H88" s="50"/>
      <c r="I88" s="50"/>
      <c r="J88" s="50"/>
    </row>
    <row r="89" spans="1:10" x14ac:dyDescent="0.3">
      <c r="A89" s="50"/>
      <c r="B89" s="50"/>
      <c r="C89" s="50"/>
      <c r="D89" s="50"/>
      <c r="E89" s="50"/>
      <c r="F89" s="50"/>
      <c r="G89" s="50"/>
      <c r="H89" s="50"/>
      <c r="I89" s="50"/>
      <c r="J89" s="50"/>
    </row>
    <row r="90" spans="1:10" x14ac:dyDescent="0.3">
      <c r="A90" s="50"/>
      <c r="B90" s="50"/>
      <c r="C90" s="50"/>
      <c r="D90" s="50"/>
      <c r="E90" s="50"/>
      <c r="F90" s="50"/>
      <c r="G90" s="50"/>
      <c r="H90" s="50"/>
      <c r="I90" s="50"/>
      <c r="J90" s="50"/>
    </row>
    <row r="91" spans="1:10" x14ac:dyDescent="0.3">
      <c r="A91" s="50"/>
      <c r="B91" s="50"/>
      <c r="C91" s="50"/>
      <c r="D91" s="50"/>
      <c r="E91" s="50"/>
      <c r="F91" s="50"/>
      <c r="G91" s="50"/>
      <c r="H91" s="50"/>
      <c r="I91" s="50"/>
      <c r="J91" s="50"/>
    </row>
    <row r="92" spans="1:10" x14ac:dyDescent="0.3">
      <c r="A92" s="50"/>
      <c r="B92" s="50"/>
      <c r="C92" s="50"/>
      <c r="D92" s="50"/>
      <c r="E92" s="50"/>
      <c r="F92" s="50"/>
      <c r="G92" s="50"/>
      <c r="H92" s="50"/>
      <c r="I92" s="50"/>
      <c r="J92" s="50"/>
    </row>
    <row r="93" spans="1:10" x14ac:dyDescent="0.3">
      <c r="A93" s="50"/>
      <c r="B93" s="50"/>
      <c r="C93" s="50"/>
      <c r="D93" s="50"/>
      <c r="E93" s="50"/>
      <c r="F93" s="50"/>
      <c r="G93" s="50"/>
      <c r="H93" s="50"/>
      <c r="I93" s="50"/>
      <c r="J93" s="50"/>
    </row>
    <row r="94" spans="1:10" x14ac:dyDescent="0.3">
      <c r="A94" s="50"/>
      <c r="B94" s="50"/>
      <c r="C94" s="50"/>
      <c r="D94" s="50"/>
      <c r="E94" s="50"/>
      <c r="F94" s="50"/>
      <c r="G94" s="50"/>
      <c r="H94" s="50"/>
      <c r="I94" s="50"/>
      <c r="J94" s="50"/>
    </row>
    <row r="95" spans="1:10" x14ac:dyDescent="0.3">
      <c r="A95" s="50"/>
      <c r="B95" s="50"/>
      <c r="C95" s="50"/>
      <c r="D95" s="50"/>
      <c r="E95" s="50"/>
      <c r="F95" s="50"/>
      <c r="G95" s="50"/>
      <c r="H95" s="50"/>
      <c r="I95" s="50"/>
      <c r="J95" s="50"/>
    </row>
    <row r="96" spans="1:10" x14ac:dyDescent="0.3">
      <c r="A96" s="50"/>
      <c r="B96" s="50"/>
      <c r="C96" s="50"/>
      <c r="D96" s="50"/>
      <c r="E96" s="50"/>
      <c r="F96" s="50"/>
      <c r="G96" s="50"/>
      <c r="H96" s="50"/>
      <c r="I96" s="50"/>
      <c r="J96" s="50"/>
    </row>
    <row r="97" spans="1:10" x14ac:dyDescent="0.3">
      <c r="A97" s="50"/>
      <c r="B97" s="50"/>
      <c r="C97" s="50"/>
      <c r="D97" s="50"/>
      <c r="E97" s="50"/>
      <c r="F97" s="50"/>
      <c r="G97" s="50"/>
      <c r="H97" s="50"/>
      <c r="I97" s="50"/>
      <c r="J97" s="50"/>
    </row>
    <row r="98" spans="1:10" x14ac:dyDescent="0.3">
      <c r="A98" s="50"/>
      <c r="B98" s="50"/>
      <c r="C98" s="50"/>
      <c r="D98" s="50"/>
      <c r="E98" s="50"/>
      <c r="F98" s="50"/>
      <c r="G98" s="50"/>
      <c r="H98" s="50"/>
      <c r="I98" s="50"/>
      <c r="J98" s="50"/>
    </row>
    <row r="99" spans="1:10" x14ac:dyDescent="0.3">
      <c r="A99" s="50"/>
      <c r="B99" s="50"/>
      <c r="C99" s="50"/>
      <c r="D99" s="50"/>
      <c r="E99" s="50"/>
      <c r="F99" s="50"/>
      <c r="G99" s="50"/>
      <c r="H99" s="50"/>
      <c r="I99" s="50"/>
      <c r="J99" s="50"/>
    </row>
    <row r="100" spans="1:10" x14ac:dyDescent="0.3">
      <c r="A100" s="50"/>
      <c r="B100" s="50"/>
      <c r="C100" s="50"/>
      <c r="D100" s="50"/>
      <c r="E100" s="50"/>
      <c r="F100" s="50"/>
      <c r="G100" s="50"/>
      <c r="H100" s="50"/>
      <c r="I100" s="50"/>
      <c r="J100" s="50"/>
    </row>
    <row r="101" spans="1:10" x14ac:dyDescent="0.3">
      <c r="A101" s="50"/>
      <c r="B101" s="50"/>
      <c r="C101" s="50"/>
      <c r="D101" s="50"/>
      <c r="E101" s="50"/>
      <c r="F101" s="50"/>
      <c r="G101" s="50"/>
      <c r="H101" s="50"/>
      <c r="I101" s="50"/>
      <c r="J101" s="50"/>
    </row>
    <row r="102" spans="1:10" x14ac:dyDescent="0.3">
      <c r="A102" s="50"/>
      <c r="B102" s="50"/>
      <c r="C102" s="50"/>
      <c r="D102" s="50"/>
      <c r="E102" s="50"/>
      <c r="F102" s="50"/>
      <c r="G102" s="50"/>
      <c r="H102" s="50"/>
      <c r="I102" s="50"/>
      <c r="J102" s="50"/>
    </row>
    <row r="103" spans="1:10" x14ac:dyDescent="0.3">
      <c r="A103" s="50"/>
      <c r="B103" s="50"/>
      <c r="C103" s="50"/>
      <c r="D103" s="50"/>
      <c r="E103" s="50"/>
      <c r="F103" s="50"/>
      <c r="G103" s="50"/>
      <c r="H103" s="50"/>
      <c r="I103" s="50"/>
      <c r="J103" s="50"/>
    </row>
    <row r="104" spans="1:10" x14ac:dyDescent="0.3">
      <c r="A104" s="50"/>
      <c r="B104" s="50"/>
      <c r="C104" s="50"/>
      <c r="D104" s="50"/>
      <c r="E104" s="50"/>
      <c r="F104" s="50"/>
      <c r="G104" s="50"/>
      <c r="H104" s="50"/>
      <c r="I104" s="50"/>
      <c r="J104" s="50"/>
    </row>
    <row r="105" spans="1:10" x14ac:dyDescent="0.3">
      <c r="A105" s="50"/>
      <c r="B105" s="50"/>
      <c r="C105" s="50"/>
      <c r="D105" s="50"/>
      <c r="E105" s="50"/>
      <c r="F105" s="50"/>
      <c r="G105" s="50"/>
      <c r="H105" s="50"/>
      <c r="I105" s="50"/>
      <c r="J105" s="50"/>
    </row>
  </sheetData>
  <mergeCells count="10">
    <mergeCell ref="A21:J24"/>
    <mergeCell ref="A26:J29"/>
    <mergeCell ref="A31:J33"/>
    <mergeCell ref="A35:J37"/>
    <mergeCell ref="A7:J7"/>
    <mergeCell ref="A9:J11"/>
    <mergeCell ref="A12:J12"/>
    <mergeCell ref="A13:J14"/>
    <mergeCell ref="A15:J17"/>
    <mergeCell ref="A18:J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topLeftCell="A49" zoomScaleNormal="100" workbookViewId="0">
      <selection activeCell="A70" sqref="A70:I72"/>
    </sheetView>
  </sheetViews>
  <sheetFormatPr defaultRowHeight="14.4" x14ac:dyDescent="0.3"/>
  <cols>
    <col min="1" max="9" width="12.109375" style="9" customWidth="1"/>
  </cols>
  <sheetData>
    <row r="1" spans="1:9" s="9" customFormat="1" x14ac:dyDescent="0.3">
      <c r="A1" s="50"/>
      <c r="B1" s="50"/>
      <c r="C1" s="50"/>
      <c r="D1" s="50"/>
      <c r="E1" s="50"/>
      <c r="F1" s="50"/>
      <c r="G1" s="50"/>
      <c r="H1" s="50"/>
      <c r="I1" s="50"/>
    </row>
    <row r="2" spans="1:9" s="9" customFormat="1" x14ac:dyDescent="0.3">
      <c r="A2" s="50"/>
      <c r="B2" s="50"/>
      <c r="C2" s="50"/>
      <c r="D2" s="50"/>
      <c r="E2" s="50"/>
      <c r="F2" s="50"/>
      <c r="G2" s="50"/>
      <c r="H2" s="50"/>
      <c r="I2" s="50"/>
    </row>
    <row r="3" spans="1:9" s="9" customFormat="1" x14ac:dyDescent="0.3">
      <c r="A3" s="50"/>
      <c r="B3" s="50"/>
      <c r="C3" s="50"/>
      <c r="D3" s="50"/>
      <c r="E3" s="50"/>
      <c r="F3" s="50"/>
      <c r="G3" s="50"/>
      <c r="H3" s="50"/>
      <c r="I3" s="50"/>
    </row>
    <row r="4" spans="1:9" s="9" customFormat="1" x14ac:dyDescent="0.3">
      <c r="A4" s="50"/>
      <c r="B4" s="50"/>
      <c r="C4" s="50"/>
      <c r="D4" s="50"/>
      <c r="E4" s="50"/>
      <c r="F4" s="50"/>
      <c r="G4" s="50"/>
      <c r="H4" s="50"/>
      <c r="I4" s="50"/>
    </row>
    <row r="5" spans="1:9" s="9" customFormat="1" x14ac:dyDescent="0.3">
      <c r="A5" s="50"/>
      <c r="B5" s="50"/>
      <c r="C5" s="50"/>
      <c r="D5" s="50"/>
      <c r="E5" s="50"/>
      <c r="F5" s="50"/>
      <c r="G5" s="50"/>
      <c r="H5" s="50"/>
      <c r="I5" s="50"/>
    </row>
    <row r="6" spans="1:9" s="9" customFormat="1" x14ac:dyDescent="0.3">
      <c r="A6" s="50"/>
      <c r="B6" s="50"/>
      <c r="C6" s="50"/>
      <c r="D6" s="50"/>
      <c r="E6" s="50"/>
      <c r="F6" s="50"/>
      <c r="G6" s="50"/>
      <c r="H6" s="50"/>
      <c r="I6" s="50"/>
    </row>
    <row r="7" spans="1:9" ht="18" x14ac:dyDescent="0.3">
      <c r="A7" s="74" t="s">
        <v>146</v>
      </c>
      <c r="B7" s="74"/>
      <c r="C7" s="74"/>
      <c r="D7" s="74"/>
      <c r="E7" s="74"/>
      <c r="F7" s="74"/>
      <c r="G7" s="74"/>
      <c r="H7" s="74"/>
      <c r="I7" s="74"/>
    </row>
    <row r="8" spans="1:9" s="7" customFormat="1" x14ac:dyDescent="0.3">
      <c r="A8" s="50"/>
      <c r="B8" s="50"/>
      <c r="C8" s="50"/>
      <c r="D8" s="50"/>
      <c r="E8" s="50"/>
      <c r="F8" s="50"/>
      <c r="G8" s="50"/>
      <c r="H8" s="50"/>
      <c r="I8" s="50"/>
    </row>
    <row r="9" spans="1:9" s="7" customFormat="1" ht="15" customHeight="1" x14ac:dyDescent="0.3">
      <c r="A9" s="79" t="s">
        <v>147</v>
      </c>
      <c r="B9" s="79"/>
      <c r="C9" s="79"/>
      <c r="D9" s="79"/>
      <c r="E9" s="79"/>
      <c r="F9" s="79"/>
      <c r="G9" s="79"/>
      <c r="H9" s="79"/>
      <c r="I9" s="79"/>
    </row>
    <row r="10" spans="1:9" x14ac:dyDescent="0.3">
      <c r="A10" s="79"/>
      <c r="B10" s="79"/>
      <c r="C10" s="79"/>
      <c r="D10" s="79"/>
      <c r="E10" s="79"/>
      <c r="F10" s="79"/>
      <c r="G10" s="79"/>
      <c r="H10" s="79"/>
      <c r="I10" s="79"/>
    </row>
    <row r="11" spans="1:9" s="7" customFormat="1" x14ac:dyDescent="0.3">
      <c r="A11" s="79"/>
      <c r="B11" s="79"/>
      <c r="C11" s="79"/>
      <c r="D11" s="79"/>
      <c r="E11" s="79"/>
      <c r="F11" s="79"/>
      <c r="G11" s="79"/>
      <c r="H11" s="79"/>
      <c r="I11" s="79"/>
    </row>
    <row r="12" spans="1:9" s="7" customFormat="1" x14ac:dyDescent="0.3">
      <c r="A12" s="79"/>
      <c r="B12" s="79"/>
      <c r="C12" s="79"/>
      <c r="D12" s="79"/>
      <c r="E12" s="79"/>
      <c r="F12" s="79"/>
      <c r="G12" s="79"/>
      <c r="H12" s="79"/>
      <c r="I12" s="79"/>
    </row>
    <row r="13" spans="1:9" s="7" customFormat="1" x14ac:dyDescent="0.3">
      <c r="A13" s="79"/>
      <c r="B13" s="79"/>
      <c r="C13" s="79"/>
      <c r="D13" s="79"/>
      <c r="E13" s="79"/>
      <c r="F13" s="79"/>
      <c r="G13" s="79"/>
      <c r="H13" s="79"/>
      <c r="I13" s="79"/>
    </row>
    <row r="14" spans="1:9" x14ac:dyDescent="0.3">
      <c r="A14" s="79"/>
      <c r="B14" s="79"/>
      <c r="C14" s="79"/>
      <c r="D14" s="79"/>
      <c r="E14" s="79"/>
      <c r="F14" s="79"/>
      <c r="G14" s="79"/>
      <c r="H14" s="79"/>
      <c r="I14" s="79"/>
    </row>
    <row r="15" spans="1:9" s="9" customFormat="1" x14ac:dyDescent="0.3">
      <c r="A15" s="57"/>
      <c r="B15" s="57"/>
      <c r="C15" s="57"/>
      <c r="D15" s="57"/>
      <c r="E15" s="57"/>
      <c r="F15" s="57"/>
      <c r="G15" s="57"/>
      <c r="H15" s="57"/>
      <c r="I15" s="57"/>
    </row>
    <row r="16" spans="1:9" x14ac:dyDescent="0.3">
      <c r="A16" s="55" t="s">
        <v>148</v>
      </c>
      <c r="B16" s="50"/>
      <c r="C16" s="50"/>
      <c r="D16" s="50"/>
      <c r="E16" s="50"/>
      <c r="F16" s="50"/>
      <c r="G16" s="50"/>
      <c r="H16" s="50"/>
      <c r="I16" s="50"/>
    </row>
    <row r="17" spans="1:9" x14ac:dyDescent="0.3">
      <c r="A17" s="50"/>
      <c r="B17" s="50"/>
      <c r="C17" s="50"/>
      <c r="D17" s="50"/>
      <c r="E17" s="50"/>
      <c r="F17" s="50"/>
      <c r="G17" s="50"/>
      <c r="H17" s="50"/>
      <c r="I17" s="50"/>
    </row>
    <row r="18" spans="1:9" x14ac:dyDescent="0.3">
      <c r="A18" s="50"/>
      <c r="B18" s="50"/>
      <c r="C18" s="50"/>
      <c r="D18" s="50"/>
      <c r="E18" s="50"/>
      <c r="F18" s="50"/>
      <c r="G18" s="50"/>
      <c r="H18" s="50"/>
      <c r="I18" s="50"/>
    </row>
    <row r="19" spans="1:9" x14ac:dyDescent="0.3">
      <c r="A19" s="50"/>
      <c r="B19" s="50"/>
      <c r="C19" s="50"/>
      <c r="D19" s="50"/>
      <c r="E19" s="50"/>
      <c r="F19" s="50"/>
      <c r="G19" s="50"/>
      <c r="H19" s="50"/>
      <c r="I19" s="50"/>
    </row>
    <row r="20" spans="1:9" x14ac:dyDescent="0.3">
      <c r="A20" s="50"/>
      <c r="B20" s="50"/>
      <c r="C20" s="50"/>
      <c r="D20" s="50"/>
      <c r="E20" s="50"/>
      <c r="F20" s="50"/>
      <c r="G20" s="50"/>
      <c r="H20" s="50"/>
      <c r="I20" s="50"/>
    </row>
    <row r="21" spans="1:9" x14ac:dyDescent="0.3">
      <c r="A21" s="50"/>
      <c r="B21" s="50"/>
      <c r="C21" s="50"/>
      <c r="D21" s="50"/>
      <c r="E21" s="50"/>
      <c r="F21" s="50"/>
      <c r="G21" s="50"/>
      <c r="H21" s="50"/>
      <c r="I21" s="50"/>
    </row>
    <row r="22" spans="1:9" x14ac:dyDescent="0.3">
      <c r="A22" s="50"/>
      <c r="B22" s="50"/>
      <c r="C22" s="50"/>
      <c r="D22" s="50"/>
      <c r="E22" s="50"/>
      <c r="F22" s="50"/>
      <c r="G22" s="50"/>
      <c r="H22" s="50"/>
      <c r="I22" s="50"/>
    </row>
    <row r="23" spans="1:9" x14ac:dyDescent="0.3">
      <c r="A23" s="50"/>
      <c r="B23" s="50"/>
      <c r="C23" s="50"/>
      <c r="D23" s="50"/>
      <c r="E23" s="50"/>
      <c r="F23" s="50"/>
      <c r="G23" s="50"/>
      <c r="H23" s="50"/>
      <c r="I23" s="50"/>
    </row>
    <row r="24" spans="1:9" x14ac:dyDescent="0.3">
      <c r="A24" s="50"/>
      <c r="B24" s="50"/>
      <c r="C24" s="50"/>
      <c r="D24" s="50"/>
      <c r="E24" s="50"/>
      <c r="F24" s="50"/>
      <c r="G24" s="50"/>
      <c r="H24" s="50"/>
      <c r="I24" s="50"/>
    </row>
    <row r="25" spans="1:9" x14ac:dyDescent="0.3">
      <c r="A25" s="50"/>
      <c r="B25" s="50"/>
      <c r="C25" s="50"/>
      <c r="D25" s="50"/>
      <c r="E25" s="50"/>
      <c r="F25" s="50"/>
      <c r="G25" s="50"/>
      <c r="H25" s="50"/>
      <c r="I25" s="50"/>
    </row>
    <row r="26" spans="1:9" x14ac:dyDescent="0.3">
      <c r="A26" s="50"/>
      <c r="B26" s="50"/>
      <c r="C26" s="50"/>
      <c r="D26" s="50"/>
      <c r="E26" s="50"/>
      <c r="F26" s="50"/>
      <c r="G26" s="50"/>
      <c r="H26" s="50"/>
      <c r="I26" s="50"/>
    </row>
    <row r="27" spans="1:9" s="9" customFormat="1" x14ac:dyDescent="0.3">
      <c r="A27" s="50"/>
      <c r="B27" s="50"/>
      <c r="C27" s="50"/>
      <c r="D27" s="50"/>
      <c r="E27" s="50"/>
      <c r="F27" s="50"/>
      <c r="G27" s="50"/>
      <c r="H27" s="50"/>
      <c r="I27" s="50"/>
    </row>
    <row r="28" spans="1:9" s="9" customFormat="1" x14ac:dyDescent="0.3">
      <c r="A28" s="50"/>
      <c r="B28" s="50"/>
      <c r="C28" s="50"/>
      <c r="D28" s="50"/>
      <c r="E28" s="50"/>
      <c r="F28" s="50"/>
      <c r="G28" s="50"/>
      <c r="H28" s="50"/>
      <c r="I28" s="50"/>
    </row>
    <row r="29" spans="1:9" s="9" customFormat="1" x14ac:dyDescent="0.3">
      <c r="A29" s="50"/>
      <c r="B29" s="50"/>
      <c r="C29" s="50"/>
      <c r="D29" s="50"/>
      <c r="E29" s="50"/>
      <c r="F29" s="50"/>
      <c r="G29" s="50"/>
      <c r="H29" s="50"/>
      <c r="I29" s="50"/>
    </row>
    <row r="30" spans="1:9" s="9" customFormat="1" x14ac:dyDescent="0.3">
      <c r="A30" s="50"/>
      <c r="B30" s="50"/>
      <c r="C30" s="50"/>
      <c r="D30" s="50"/>
      <c r="E30" s="50"/>
      <c r="F30" s="50"/>
      <c r="G30" s="50"/>
      <c r="H30" s="50"/>
      <c r="I30" s="50"/>
    </row>
    <row r="31" spans="1:9" s="9" customFormat="1" x14ac:dyDescent="0.3">
      <c r="A31" s="50"/>
      <c r="B31" s="50"/>
      <c r="C31" s="50"/>
      <c r="D31" s="50"/>
      <c r="E31" s="50"/>
      <c r="F31" s="50"/>
      <c r="G31" s="50"/>
      <c r="H31" s="50"/>
      <c r="I31" s="50"/>
    </row>
    <row r="32" spans="1:9" s="9" customFormat="1" x14ac:dyDescent="0.3">
      <c r="A32" s="50"/>
      <c r="B32" s="50"/>
      <c r="C32" s="50"/>
      <c r="D32" s="50"/>
      <c r="E32" s="50"/>
      <c r="F32" s="50"/>
      <c r="G32" s="50"/>
      <c r="H32" s="50"/>
      <c r="I32" s="50"/>
    </row>
    <row r="33" spans="1:9" s="9" customFormat="1" x14ac:dyDescent="0.3">
      <c r="A33" s="50"/>
      <c r="B33" s="50"/>
      <c r="C33" s="50"/>
      <c r="D33" s="50"/>
      <c r="E33" s="50"/>
      <c r="F33" s="50"/>
      <c r="G33" s="50"/>
      <c r="H33" s="50"/>
      <c r="I33" s="50"/>
    </row>
    <row r="34" spans="1:9" s="9" customFormat="1" x14ac:dyDescent="0.3">
      <c r="A34" s="50"/>
      <c r="B34" s="50"/>
      <c r="C34" s="50"/>
      <c r="D34" s="50"/>
      <c r="E34" s="50"/>
      <c r="F34" s="50"/>
      <c r="G34" s="50"/>
      <c r="H34" s="50"/>
      <c r="I34" s="50"/>
    </row>
    <row r="35" spans="1:9" s="9" customFormat="1" x14ac:dyDescent="0.3">
      <c r="A35" s="50"/>
      <c r="B35" s="50"/>
      <c r="C35" s="50"/>
      <c r="D35" s="50"/>
      <c r="E35" s="50"/>
      <c r="F35" s="50"/>
      <c r="G35" s="50"/>
      <c r="H35" s="50"/>
      <c r="I35" s="50"/>
    </row>
    <row r="36" spans="1:9" s="9" customFormat="1" x14ac:dyDescent="0.3">
      <c r="A36" s="50"/>
      <c r="B36" s="50"/>
      <c r="C36" s="50"/>
      <c r="D36" s="50"/>
      <c r="E36" s="50"/>
      <c r="F36" s="50"/>
      <c r="G36" s="50"/>
      <c r="H36" s="50"/>
      <c r="I36" s="50"/>
    </row>
    <row r="37" spans="1:9" s="9" customFormat="1" x14ac:dyDescent="0.3">
      <c r="A37" s="50"/>
      <c r="B37" s="50"/>
      <c r="C37" s="50"/>
      <c r="D37" s="50"/>
      <c r="E37" s="50"/>
      <c r="F37" s="50"/>
      <c r="G37" s="50"/>
      <c r="H37" s="50"/>
      <c r="I37" s="50"/>
    </row>
    <row r="38" spans="1:9" x14ac:dyDescent="0.3">
      <c r="A38" s="50"/>
      <c r="B38" s="50"/>
      <c r="C38" s="50"/>
      <c r="D38" s="50"/>
      <c r="E38" s="50"/>
      <c r="F38" s="50"/>
      <c r="G38" s="50"/>
      <c r="H38" s="50"/>
      <c r="I38" s="50"/>
    </row>
    <row r="39" spans="1:9" s="7" customFormat="1" x14ac:dyDescent="0.3">
      <c r="A39" s="50"/>
      <c r="B39" s="50"/>
      <c r="C39" s="50"/>
      <c r="D39" s="50"/>
      <c r="E39" s="50"/>
      <c r="F39" s="50"/>
      <c r="G39" s="50"/>
      <c r="H39" s="50"/>
      <c r="I39" s="50"/>
    </row>
    <row r="40" spans="1:9" x14ac:dyDescent="0.3">
      <c r="A40" s="50"/>
      <c r="B40" s="50"/>
      <c r="C40" s="50"/>
      <c r="D40" s="50"/>
      <c r="E40" s="50"/>
      <c r="F40" s="50"/>
      <c r="G40" s="50"/>
      <c r="H40" s="50"/>
      <c r="I40" s="50"/>
    </row>
    <row r="41" spans="1:9" s="9" customFormat="1" x14ac:dyDescent="0.3">
      <c r="A41" s="50"/>
      <c r="B41" s="50"/>
      <c r="C41" s="50"/>
      <c r="D41" s="50"/>
      <c r="E41" s="50"/>
      <c r="F41" s="50"/>
      <c r="G41" s="50"/>
      <c r="H41" s="50"/>
      <c r="I41" s="50"/>
    </row>
    <row r="42" spans="1:9" s="9" customFormat="1" x14ac:dyDescent="0.3">
      <c r="A42" s="50"/>
      <c r="B42" s="50"/>
      <c r="C42" s="50"/>
      <c r="D42" s="50"/>
      <c r="E42" s="50"/>
      <c r="F42" s="50"/>
      <c r="G42" s="50"/>
      <c r="H42" s="50"/>
      <c r="I42" s="50"/>
    </row>
    <row r="43" spans="1:9" s="9" customFormat="1" x14ac:dyDescent="0.3">
      <c r="A43" s="50"/>
      <c r="B43" s="50"/>
      <c r="C43" s="50"/>
      <c r="D43" s="50"/>
      <c r="E43" s="50"/>
      <c r="F43" s="50"/>
      <c r="G43" s="50"/>
      <c r="H43" s="50"/>
      <c r="I43" s="50"/>
    </row>
    <row r="44" spans="1:9" s="9" customFormat="1" x14ac:dyDescent="0.3">
      <c r="A44" s="50"/>
      <c r="B44" s="50"/>
      <c r="C44" s="50"/>
      <c r="D44" s="50"/>
      <c r="E44" s="50"/>
      <c r="F44" s="50"/>
      <c r="G44" s="50"/>
      <c r="H44" s="50"/>
      <c r="I44" s="50"/>
    </row>
    <row r="45" spans="1:9" s="9" customFormat="1" x14ac:dyDescent="0.3">
      <c r="A45" s="50"/>
      <c r="B45" s="50"/>
      <c r="C45" s="50"/>
      <c r="D45" s="50"/>
      <c r="E45" s="50"/>
      <c r="F45" s="50"/>
      <c r="G45" s="50"/>
      <c r="H45" s="50"/>
      <c r="I45" s="50"/>
    </row>
    <row r="46" spans="1:9" s="9" customFormat="1" x14ac:dyDescent="0.3">
      <c r="A46" s="50"/>
      <c r="B46" s="50"/>
      <c r="C46" s="50"/>
      <c r="D46" s="50"/>
      <c r="E46" s="50"/>
      <c r="F46" s="50"/>
      <c r="G46" s="50"/>
      <c r="H46" s="50"/>
      <c r="I46" s="50"/>
    </row>
    <row r="47" spans="1:9" s="9" customFormat="1" x14ac:dyDescent="0.3">
      <c r="A47" s="50"/>
      <c r="B47" s="50"/>
      <c r="C47" s="50"/>
      <c r="D47" s="50"/>
      <c r="E47" s="50"/>
      <c r="F47" s="50"/>
      <c r="G47" s="50"/>
      <c r="H47" s="50"/>
      <c r="I47" s="50"/>
    </row>
    <row r="48" spans="1:9" s="9" customFormat="1" x14ac:dyDescent="0.3">
      <c r="A48" s="50"/>
      <c r="B48" s="50"/>
      <c r="C48" s="50"/>
      <c r="D48" s="50"/>
      <c r="E48" s="50"/>
      <c r="F48" s="50"/>
      <c r="G48" s="50"/>
      <c r="H48" s="50"/>
      <c r="I48" s="50"/>
    </row>
    <row r="49" spans="1:9" x14ac:dyDescent="0.3">
      <c r="A49" s="50"/>
      <c r="B49" s="50"/>
      <c r="C49" s="50"/>
      <c r="D49" s="50"/>
      <c r="E49" s="50"/>
      <c r="F49" s="50"/>
      <c r="G49" s="50"/>
      <c r="H49" s="50"/>
      <c r="I49" s="50"/>
    </row>
    <row r="50" spans="1:9" x14ac:dyDescent="0.3">
      <c r="A50" s="50"/>
      <c r="B50" s="50"/>
      <c r="C50" s="50"/>
      <c r="D50" s="50"/>
      <c r="E50" s="50"/>
      <c r="F50" s="50"/>
      <c r="G50" s="50"/>
      <c r="H50" s="50"/>
      <c r="I50" s="50"/>
    </row>
    <row r="51" spans="1:9" x14ac:dyDescent="0.3">
      <c r="A51" s="50"/>
      <c r="B51" s="50"/>
      <c r="C51" s="50"/>
      <c r="D51" s="50"/>
      <c r="E51" s="50"/>
      <c r="F51" s="50"/>
      <c r="G51" s="50"/>
      <c r="H51" s="50"/>
      <c r="I51" s="50"/>
    </row>
    <row r="52" spans="1:9" x14ac:dyDescent="0.3">
      <c r="A52" s="50"/>
      <c r="B52" s="50"/>
      <c r="C52" s="50"/>
      <c r="D52" s="50"/>
      <c r="E52" s="50"/>
      <c r="F52" s="50"/>
      <c r="G52" s="50"/>
      <c r="H52" s="50"/>
      <c r="I52" s="50"/>
    </row>
    <row r="53" spans="1:9" ht="15" customHeight="1" x14ac:dyDescent="0.3">
      <c r="A53" s="80" t="s">
        <v>149</v>
      </c>
      <c r="B53" s="80"/>
      <c r="C53" s="80"/>
      <c r="D53" s="80"/>
      <c r="E53" s="80"/>
      <c r="F53" s="80"/>
      <c r="G53" s="80"/>
      <c r="H53" s="80"/>
      <c r="I53" s="80"/>
    </row>
    <row r="54" spans="1:9" x14ac:dyDescent="0.3">
      <c r="A54" s="80"/>
      <c r="B54" s="80"/>
      <c r="C54" s="80"/>
      <c r="D54" s="80"/>
      <c r="E54" s="80"/>
      <c r="F54" s="80"/>
      <c r="G54" s="80"/>
      <c r="H54" s="80"/>
      <c r="I54" s="80"/>
    </row>
    <row r="55" spans="1:9" x14ac:dyDescent="0.3">
      <c r="A55" s="80"/>
      <c r="B55" s="80"/>
      <c r="C55" s="80"/>
      <c r="D55" s="80"/>
      <c r="E55" s="80"/>
      <c r="F55" s="80"/>
      <c r="G55" s="80"/>
      <c r="H55" s="80"/>
      <c r="I55" s="80"/>
    </row>
    <row r="56" spans="1:9" x14ac:dyDescent="0.3">
      <c r="A56" s="80"/>
      <c r="B56" s="80"/>
      <c r="C56" s="80"/>
      <c r="D56" s="80"/>
      <c r="E56" s="80"/>
      <c r="F56" s="80"/>
      <c r="G56" s="80"/>
      <c r="H56" s="80"/>
      <c r="I56" s="80"/>
    </row>
    <row r="57" spans="1:9" x14ac:dyDescent="0.3">
      <c r="A57" s="80"/>
      <c r="B57" s="80"/>
      <c r="C57" s="80"/>
      <c r="D57" s="80"/>
      <c r="E57" s="80"/>
      <c r="F57" s="80"/>
      <c r="G57" s="80"/>
      <c r="H57" s="80"/>
      <c r="I57" s="80"/>
    </row>
    <row r="58" spans="1:9" x14ac:dyDescent="0.3">
      <c r="A58" s="80"/>
      <c r="B58" s="80"/>
      <c r="C58" s="80"/>
      <c r="D58" s="80"/>
      <c r="E58" s="80"/>
      <c r="F58" s="80"/>
      <c r="G58" s="80"/>
      <c r="H58" s="80"/>
      <c r="I58" s="80"/>
    </row>
    <row r="59" spans="1:9" ht="15" customHeight="1" x14ac:dyDescent="0.3">
      <c r="A59" s="80" t="s">
        <v>150</v>
      </c>
      <c r="B59" s="80"/>
      <c r="C59" s="80"/>
      <c r="D59" s="80"/>
      <c r="E59" s="80"/>
      <c r="F59" s="80"/>
      <c r="G59" s="80"/>
      <c r="H59" s="80"/>
      <c r="I59" s="80"/>
    </row>
    <row r="60" spans="1:9" x14ac:dyDescent="0.3">
      <c r="A60" s="80"/>
      <c r="B60" s="80"/>
      <c r="C60" s="80"/>
      <c r="D60" s="80"/>
      <c r="E60" s="80"/>
      <c r="F60" s="80"/>
      <c r="G60" s="80"/>
      <c r="H60" s="80"/>
      <c r="I60" s="80"/>
    </row>
    <row r="61" spans="1:9" x14ac:dyDescent="0.3">
      <c r="A61" s="80"/>
      <c r="B61" s="80"/>
      <c r="C61" s="80"/>
      <c r="D61" s="80"/>
      <c r="E61" s="80"/>
      <c r="F61" s="80"/>
      <c r="G61" s="80"/>
      <c r="H61" s="80"/>
      <c r="I61" s="80"/>
    </row>
    <row r="62" spans="1:9" x14ac:dyDescent="0.3">
      <c r="A62" s="50"/>
      <c r="B62" s="50"/>
      <c r="C62" s="50"/>
      <c r="D62" s="50"/>
      <c r="E62" s="50"/>
      <c r="F62" s="50"/>
      <c r="G62" s="50"/>
      <c r="H62" s="50"/>
      <c r="I62" s="50"/>
    </row>
    <row r="63" spans="1:9" ht="15" customHeight="1" x14ac:dyDescent="0.3">
      <c r="A63" s="80" t="s">
        <v>151</v>
      </c>
      <c r="B63" s="80"/>
      <c r="C63" s="80"/>
      <c r="D63" s="80"/>
      <c r="E63" s="80"/>
      <c r="F63" s="80"/>
      <c r="G63" s="80"/>
      <c r="H63" s="80"/>
      <c r="I63" s="80"/>
    </row>
    <row r="64" spans="1:9" x14ac:dyDescent="0.3">
      <c r="A64" s="80"/>
      <c r="B64" s="80"/>
      <c r="C64" s="80"/>
      <c r="D64" s="80"/>
      <c r="E64" s="80"/>
      <c r="F64" s="80"/>
      <c r="G64" s="80"/>
      <c r="H64" s="80"/>
      <c r="I64" s="80"/>
    </row>
    <row r="65" spans="1:9" x14ac:dyDescent="0.3">
      <c r="A65" s="80"/>
      <c r="B65" s="80"/>
      <c r="C65" s="80"/>
      <c r="D65" s="80"/>
      <c r="E65" s="80"/>
      <c r="F65" s="80"/>
      <c r="G65" s="80"/>
      <c r="H65" s="80"/>
      <c r="I65" s="80"/>
    </row>
    <row r="66" spans="1:9" s="9" customFormat="1" x14ac:dyDescent="0.3">
      <c r="A66" s="80"/>
      <c r="B66" s="80"/>
      <c r="C66" s="80"/>
      <c r="D66" s="80"/>
      <c r="E66" s="80"/>
      <c r="F66" s="80"/>
      <c r="G66" s="80"/>
      <c r="H66" s="80"/>
      <c r="I66" s="80"/>
    </row>
    <row r="67" spans="1:9" x14ac:dyDescent="0.3">
      <c r="A67" s="80"/>
      <c r="B67" s="80"/>
      <c r="C67" s="80"/>
      <c r="D67" s="80"/>
      <c r="E67" s="80"/>
      <c r="F67" s="80"/>
      <c r="G67" s="80"/>
      <c r="H67" s="80"/>
      <c r="I67" s="80"/>
    </row>
    <row r="68" spans="1:9" x14ac:dyDescent="0.3">
      <c r="A68" s="80"/>
      <c r="B68" s="80"/>
      <c r="C68" s="80"/>
      <c r="D68" s="80"/>
      <c r="E68" s="80"/>
      <c r="F68" s="80"/>
      <c r="G68" s="80"/>
      <c r="H68" s="80"/>
      <c r="I68" s="80"/>
    </row>
    <row r="69" spans="1:9" x14ac:dyDescent="0.3">
      <c r="A69" s="50"/>
      <c r="B69" s="50"/>
      <c r="C69" s="50"/>
      <c r="D69" s="50"/>
      <c r="E69" s="50"/>
      <c r="F69" s="50"/>
      <c r="G69" s="50"/>
      <c r="H69" s="50"/>
      <c r="I69" s="50"/>
    </row>
    <row r="70" spans="1:9" ht="15" customHeight="1" x14ac:dyDescent="0.3">
      <c r="A70" s="79" t="s">
        <v>185</v>
      </c>
      <c r="B70" s="79"/>
      <c r="C70" s="79"/>
      <c r="D70" s="79"/>
      <c r="E70" s="79"/>
      <c r="F70" s="79"/>
      <c r="G70" s="79"/>
      <c r="H70" s="79"/>
      <c r="I70" s="79"/>
    </row>
    <row r="71" spans="1:9" x14ac:dyDescent="0.3">
      <c r="A71" s="79"/>
      <c r="B71" s="79"/>
      <c r="C71" s="79"/>
      <c r="D71" s="79"/>
      <c r="E71" s="79"/>
      <c r="F71" s="79"/>
      <c r="G71" s="79"/>
      <c r="H71" s="79"/>
      <c r="I71" s="79"/>
    </row>
    <row r="72" spans="1:9" x14ac:dyDescent="0.3">
      <c r="A72" s="79"/>
      <c r="B72" s="79"/>
      <c r="C72" s="79"/>
      <c r="D72" s="79"/>
      <c r="E72" s="79"/>
      <c r="F72" s="79"/>
      <c r="G72" s="79"/>
      <c r="H72" s="79"/>
      <c r="I72" s="79"/>
    </row>
    <row r="73" spans="1:9" x14ac:dyDescent="0.3">
      <c r="A73" s="50"/>
      <c r="B73" s="50"/>
      <c r="C73" s="50"/>
      <c r="D73" s="50"/>
      <c r="E73" s="50"/>
      <c r="F73" s="50"/>
      <c r="G73" s="50"/>
      <c r="H73" s="50"/>
      <c r="I73" s="50"/>
    </row>
    <row r="74" spans="1:9" ht="15" customHeight="1" x14ac:dyDescent="0.3">
      <c r="A74" s="78" t="s">
        <v>152</v>
      </c>
      <c r="B74" s="78"/>
      <c r="C74" s="78"/>
      <c r="D74" s="78"/>
      <c r="E74" s="78"/>
      <c r="F74" s="78"/>
      <c r="G74" s="78"/>
      <c r="H74" s="78"/>
      <c r="I74" s="78"/>
    </row>
    <row r="75" spans="1:9" x14ac:dyDescent="0.3">
      <c r="A75" s="78"/>
      <c r="B75" s="78"/>
      <c r="C75" s="78"/>
      <c r="D75" s="78"/>
      <c r="E75" s="78"/>
      <c r="F75" s="78"/>
      <c r="G75" s="78"/>
      <c r="H75" s="78"/>
      <c r="I75" s="78"/>
    </row>
    <row r="76" spans="1:9" x14ac:dyDescent="0.3">
      <c r="A76" s="78"/>
      <c r="B76" s="78"/>
      <c r="C76" s="78"/>
      <c r="D76" s="78"/>
      <c r="E76" s="78"/>
      <c r="F76" s="78"/>
      <c r="G76" s="78"/>
      <c r="H76" s="78"/>
      <c r="I76" s="78"/>
    </row>
    <row r="77" spans="1:9" x14ac:dyDescent="0.3">
      <c r="A77" s="50"/>
      <c r="B77" s="50"/>
      <c r="C77" s="50"/>
      <c r="D77" s="50"/>
      <c r="E77" s="50"/>
      <c r="F77" s="50"/>
      <c r="G77" s="50"/>
      <c r="H77" s="50"/>
      <c r="I77" s="50"/>
    </row>
    <row r="78" spans="1:9" ht="15" customHeight="1" x14ac:dyDescent="0.3">
      <c r="A78" s="79" t="s">
        <v>153</v>
      </c>
      <c r="B78" s="79"/>
      <c r="C78" s="79"/>
      <c r="D78" s="79"/>
      <c r="E78" s="79"/>
      <c r="F78" s="79"/>
      <c r="G78" s="79"/>
      <c r="H78" s="79"/>
      <c r="I78" s="79"/>
    </row>
    <row r="79" spans="1:9" s="9" customFormat="1" x14ac:dyDescent="0.3">
      <c r="A79" s="79"/>
      <c r="B79" s="79"/>
      <c r="C79" s="79"/>
      <c r="D79" s="79"/>
      <c r="E79" s="79"/>
      <c r="F79" s="79"/>
      <c r="G79" s="79"/>
      <c r="H79" s="79"/>
      <c r="I79" s="79"/>
    </row>
    <row r="80" spans="1:9" x14ac:dyDescent="0.3">
      <c r="A80" s="79"/>
      <c r="B80" s="79"/>
      <c r="C80" s="79"/>
      <c r="D80" s="79"/>
      <c r="E80" s="79"/>
      <c r="F80" s="79"/>
      <c r="G80" s="79"/>
      <c r="H80" s="79"/>
      <c r="I80" s="79"/>
    </row>
    <row r="81" spans="1:9" x14ac:dyDescent="0.3">
      <c r="A81" s="79"/>
      <c r="B81" s="79"/>
      <c r="C81" s="79"/>
      <c r="D81" s="79"/>
      <c r="E81" s="79"/>
      <c r="F81" s="79"/>
      <c r="G81" s="79"/>
      <c r="H81" s="79"/>
      <c r="I81" s="79"/>
    </row>
    <row r="82" spans="1:9" x14ac:dyDescent="0.3">
      <c r="A82" s="50"/>
      <c r="B82" s="50"/>
      <c r="C82" s="50"/>
      <c r="D82" s="50"/>
      <c r="E82" s="50"/>
      <c r="F82" s="50"/>
      <c r="G82" s="50"/>
      <c r="H82" s="50"/>
      <c r="I82" s="50"/>
    </row>
    <row r="83" spans="1:9" x14ac:dyDescent="0.3">
      <c r="A83" s="50"/>
      <c r="B83" s="50"/>
      <c r="C83" s="50"/>
      <c r="D83" s="50"/>
      <c r="E83" s="50"/>
      <c r="F83" s="50"/>
      <c r="G83" s="50"/>
      <c r="H83" s="50"/>
      <c r="I83" s="50"/>
    </row>
    <row r="84" spans="1:9" x14ac:dyDescent="0.3">
      <c r="A84" s="50"/>
      <c r="B84" s="50"/>
      <c r="C84" s="50"/>
      <c r="D84" s="50"/>
      <c r="E84" s="50"/>
      <c r="F84" s="50"/>
      <c r="G84" s="50"/>
      <c r="H84" s="50"/>
      <c r="I84" s="50"/>
    </row>
    <row r="85" spans="1:9" x14ac:dyDescent="0.3">
      <c r="A85" s="50"/>
      <c r="B85" s="50"/>
      <c r="C85" s="50"/>
      <c r="D85" s="50"/>
      <c r="E85" s="50"/>
      <c r="F85" s="50"/>
      <c r="G85" s="50"/>
      <c r="H85" s="50"/>
      <c r="I85" s="50"/>
    </row>
    <row r="86" spans="1:9" x14ac:dyDescent="0.3">
      <c r="A86" s="50"/>
      <c r="B86" s="50"/>
      <c r="C86" s="50"/>
      <c r="D86" s="50"/>
      <c r="E86" s="50"/>
      <c r="F86" s="50"/>
      <c r="G86" s="50"/>
      <c r="H86" s="50"/>
      <c r="I86" s="50"/>
    </row>
    <row r="87" spans="1:9" x14ac:dyDescent="0.3">
      <c r="A87" s="50"/>
      <c r="B87" s="50"/>
      <c r="C87" s="50"/>
      <c r="D87" s="50"/>
      <c r="E87" s="50"/>
      <c r="F87" s="50"/>
      <c r="G87" s="50"/>
      <c r="H87" s="50"/>
      <c r="I87" s="50"/>
    </row>
    <row r="88" spans="1:9" x14ac:dyDescent="0.3">
      <c r="A88" s="50"/>
      <c r="B88" s="50"/>
      <c r="C88" s="50"/>
      <c r="D88" s="50"/>
      <c r="E88" s="50"/>
      <c r="F88" s="50"/>
      <c r="G88" s="50"/>
      <c r="H88" s="50"/>
      <c r="I88" s="50"/>
    </row>
    <row r="89" spans="1:9" x14ac:dyDescent="0.3">
      <c r="A89" s="50"/>
      <c r="B89" s="50"/>
      <c r="C89" s="50"/>
      <c r="D89" s="50"/>
      <c r="E89" s="50"/>
      <c r="F89" s="50"/>
      <c r="G89" s="50"/>
      <c r="H89" s="50"/>
      <c r="I89" s="50"/>
    </row>
    <row r="90" spans="1:9" x14ac:dyDescent="0.3">
      <c r="A90" s="50"/>
      <c r="B90" s="50"/>
      <c r="C90" s="50"/>
      <c r="D90" s="50"/>
      <c r="E90" s="50"/>
      <c r="F90" s="50"/>
      <c r="G90" s="50"/>
      <c r="H90" s="50"/>
      <c r="I90" s="50"/>
    </row>
    <row r="91" spans="1:9" x14ac:dyDescent="0.3">
      <c r="A91" s="50"/>
      <c r="B91" s="50"/>
      <c r="C91" s="50"/>
      <c r="D91" s="50"/>
      <c r="E91" s="50"/>
      <c r="F91" s="50"/>
      <c r="G91" s="50"/>
      <c r="H91" s="50"/>
      <c r="I91" s="50"/>
    </row>
    <row r="92" spans="1:9" x14ac:dyDescent="0.3">
      <c r="A92" s="50"/>
      <c r="B92" s="50"/>
      <c r="C92" s="50"/>
      <c r="D92" s="50"/>
      <c r="E92" s="50"/>
      <c r="F92" s="50"/>
      <c r="G92" s="50"/>
      <c r="H92" s="50"/>
      <c r="I92" s="50"/>
    </row>
    <row r="93" spans="1:9" x14ac:dyDescent="0.3">
      <c r="A93" s="50"/>
      <c r="B93" s="50"/>
      <c r="C93" s="50"/>
      <c r="D93" s="50"/>
      <c r="E93" s="50"/>
      <c r="F93" s="50"/>
      <c r="G93" s="50"/>
      <c r="H93" s="50"/>
      <c r="I93" s="50"/>
    </row>
    <row r="94" spans="1:9" x14ac:dyDescent="0.3">
      <c r="A94" s="50"/>
      <c r="B94" s="50"/>
      <c r="C94" s="50"/>
      <c r="D94" s="50"/>
      <c r="E94" s="50"/>
      <c r="F94" s="50"/>
      <c r="G94" s="50"/>
      <c r="H94" s="50"/>
      <c r="I94" s="50"/>
    </row>
    <row r="95" spans="1:9" x14ac:dyDescent="0.3">
      <c r="A95" s="50"/>
      <c r="B95" s="50"/>
      <c r="C95" s="50"/>
      <c r="D95" s="50"/>
      <c r="E95" s="50"/>
      <c r="F95" s="50"/>
      <c r="G95" s="50"/>
      <c r="H95" s="50"/>
      <c r="I95" s="50"/>
    </row>
    <row r="96" spans="1:9" x14ac:dyDescent="0.3">
      <c r="A96" s="50"/>
      <c r="B96" s="50"/>
      <c r="C96" s="50"/>
      <c r="D96" s="50"/>
      <c r="E96" s="50"/>
      <c r="F96" s="50"/>
      <c r="G96" s="50"/>
      <c r="H96" s="50"/>
      <c r="I96" s="50"/>
    </row>
    <row r="97" spans="1:9" x14ac:dyDescent="0.3">
      <c r="A97" s="50"/>
      <c r="B97" s="50"/>
      <c r="C97" s="50"/>
      <c r="D97" s="50"/>
      <c r="E97" s="50"/>
      <c r="F97" s="50"/>
      <c r="G97" s="50"/>
      <c r="H97" s="50"/>
      <c r="I97" s="50"/>
    </row>
    <row r="98" spans="1:9" x14ac:dyDescent="0.3">
      <c r="A98" s="50"/>
      <c r="B98" s="50"/>
      <c r="C98" s="50"/>
      <c r="D98" s="50"/>
      <c r="E98" s="50"/>
      <c r="F98" s="50"/>
      <c r="G98" s="50"/>
      <c r="H98" s="50"/>
      <c r="I98" s="50"/>
    </row>
    <row r="99" spans="1:9" x14ac:dyDescent="0.3">
      <c r="A99" s="50"/>
      <c r="B99" s="50"/>
      <c r="C99" s="50"/>
      <c r="D99" s="50"/>
      <c r="E99" s="50"/>
      <c r="F99" s="50"/>
      <c r="G99" s="50"/>
      <c r="H99" s="50"/>
      <c r="I99" s="50"/>
    </row>
    <row r="100" spans="1:9" x14ac:dyDescent="0.3">
      <c r="A100" s="50"/>
      <c r="B100" s="50"/>
      <c r="C100" s="50"/>
      <c r="D100" s="50"/>
      <c r="E100" s="50"/>
      <c r="F100" s="50"/>
      <c r="G100" s="50"/>
      <c r="H100" s="50"/>
      <c r="I100" s="50"/>
    </row>
    <row r="101" spans="1:9" x14ac:dyDescent="0.3">
      <c r="A101" s="50"/>
      <c r="B101" s="50"/>
      <c r="C101" s="50"/>
      <c r="D101" s="50"/>
      <c r="E101" s="50"/>
      <c r="F101" s="50"/>
      <c r="G101" s="50"/>
      <c r="H101" s="50"/>
      <c r="I101" s="50"/>
    </row>
    <row r="102" spans="1:9" x14ac:dyDescent="0.3">
      <c r="A102" s="50"/>
      <c r="B102" s="50"/>
      <c r="C102" s="50"/>
      <c r="D102" s="50"/>
      <c r="E102" s="50"/>
      <c r="F102" s="50"/>
      <c r="G102" s="50"/>
      <c r="H102" s="50"/>
      <c r="I102" s="50"/>
    </row>
    <row r="103" spans="1:9" x14ac:dyDescent="0.3">
      <c r="A103" s="50"/>
      <c r="B103" s="50"/>
      <c r="C103" s="50"/>
      <c r="D103" s="50"/>
      <c r="E103" s="50"/>
      <c r="F103" s="50"/>
      <c r="G103" s="50"/>
      <c r="H103" s="50"/>
      <c r="I103" s="50"/>
    </row>
    <row r="104" spans="1:9" x14ac:dyDescent="0.3">
      <c r="A104" s="50"/>
      <c r="B104" s="50"/>
      <c r="C104" s="50"/>
      <c r="D104" s="50"/>
      <c r="E104" s="50"/>
      <c r="F104" s="50"/>
      <c r="G104" s="50"/>
      <c r="H104" s="50"/>
      <c r="I104" s="50"/>
    </row>
    <row r="105" spans="1:9" x14ac:dyDescent="0.3">
      <c r="A105" s="50"/>
      <c r="B105" s="50"/>
      <c r="C105" s="50"/>
      <c r="D105" s="50"/>
      <c r="E105" s="50"/>
      <c r="F105" s="50"/>
      <c r="G105" s="50"/>
      <c r="H105" s="50"/>
      <c r="I105" s="50"/>
    </row>
    <row r="106" spans="1:9" x14ac:dyDescent="0.3">
      <c r="A106" s="50"/>
      <c r="B106" s="50"/>
      <c r="C106" s="50"/>
      <c r="D106" s="50"/>
      <c r="E106" s="50"/>
      <c r="F106" s="50"/>
      <c r="G106" s="50"/>
      <c r="H106" s="50"/>
      <c r="I106" s="50"/>
    </row>
    <row r="107" spans="1:9" x14ac:dyDescent="0.3">
      <c r="A107" s="50"/>
      <c r="B107" s="50"/>
      <c r="C107" s="50"/>
      <c r="D107" s="50"/>
      <c r="E107" s="50"/>
      <c r="F107" s="50"/>
      <c r="G107" s="50"/>
      <c r="H107" s="50"/>
      <c r="I107" s="50"/>
    </row>
    <row r="108" spans="1:9" x14ac:dyDescent="0.3">
      <c r="A108" s="50"/>
      <c r="B108" s="50"/>
      <c r="C108" s="50"/>
      <c r="D108" s="50"/>
      <c r="E108" s="50"/>
      <c r="F108" s="50"/>
      <c r="G108" s="50"/>
      <c r="H108" s="50"/>
      <c r="I108" s="50"/>
    </row>
    <row r="109" spans="1:9" x14ac:dyDescent="0.3">
      <c r="A109" s="50"/>
      <c r="B109" s="50"/>
      <c r="C109" s="50"/>
      <c r="D109" s="50"/>
      <c r="E109" s="50"/>
      <c r="F109" s="50"/>
      <c r="G109" s="50"/>
      <c r="H109" s="50"/>
      <c r="I109" s="50"/>
    </row>
    <row r="110" spans="1:9" x14ac:dyDescent="0.3">
      <c r="A110" s="50"/>
      <c r="B110" s="50"/>
      <c r="C110" s="50"/>
      <c r="D110" s="50"/>
      <c r="E110" s="50"/>
      <c r="F110" s="50"/>
      <c r="G110" s="50"/>
      <c r="H110" s="50"/>
      <c r="I110" s="50"/>
    </row>
    <row r="111" spans="1:9" x14ac:dyDescent="0.3">
      <c r="A111" s="50"/>
      <c r="B111" s="50"/>
      <c r="C111" s="50"/>
      <c r="D111" s="50"/>
      <c r="E111" s="50"/>
      <c r="F111" s="50"/>
      <c r="G111" s="50"/>
      <c r="H111" s="50"/>
      <c r="I111" s="50"/>
    </row>
    <row r="112" spans="1:9" x14ac:dyDescent="0.3">
      <c r="A112" s="50"/>
      <c r="B112" s="50"/>
      <c r="C112" s="50"/>
      <c r="D112" s="50"/>
      <c r="E112" s="50"/>
      <c r="F112" s="50"/>
      <c r="G112" s="50"/>
      <c r="H112" s="50"/>
      <c r="I112" s="50"/>
    </row>
    <row r="113" spans="1:9" x14ac:dyDescent="0.3">
      <c r="A113" s="50"/>
      <c r="B113" s="50"/>
      <c r="C113" s="50"/>
      <c r="D113" s="50"/>
      <c r="E113" s="50"/>
      <c r="F113" s="50"/>
      <c r="G113" s="50"/>
      <c r="H113" s="50"/>
      <c r="I113" s="50"/>
    </row>
    <row r="114" spans="1:9" x14ac:dyDescent="0.3">
      <c r="A114" s="50"/>
      <c r="B114" s="50"/>
      <c r="C114" s="50"/>
      <c r="D114" s="50"/>
      <c r="E114" s="50"/>
      <c r="F114" s="50"/>
      <c r="G114" s="50"/>
      <c r="H114" s="50"/>
      <c r="I114" s="50"/>
    </row>
    <row r="115" spans="1:9" x14ac:dyDescent="0.3">
      <c r="A115" s="50"/>
      <c r="B115" s="50"/>
      <c r="C115" s="50"/>
      <c r="D115" s="50"/>
      <c r="E115" s="50"/>
      <c r="F115" s="50"/>
      <c r="G115" s="50"/>
      <c r="H115" s="50"/>
      <c r="I115" s="50"/>
    </row>
    <row r="116" spans="1:9" x14ac:dyDescent="0.3">
      <c r="A116" s="50"/>
      <c r="B116" s="50"/>
      <c r="C116" s="50"/>
      <c r="D116" s="50"/>
      <c r="E116" s="50"/>
      <c r="F116" s="50"/>
      <c r="G116" s="50"/>
      <c r="H116" s="50"/>
      <c r="I116" s="50"/>
    </row>
    <row r="117" spans="1:9" x14ac:dyDescent="0.3">
      <c r="A117" s="50"/>
      <c r="B117" s="50"/>
      <c r="C117" s="50"/>
      <c r="D117" s="50"/>
      <c r="E117" s="50"/>
      <c r="F117" s="50"/>
      <c r="G117" s="50"/>
      <c r="H117" s="50"/>
      <c r="I117" s="50"/>
    </row>
    <row r="118" spans="1:9" x14ac:dyDescent="0.3">
      <c r="A118" s="50"/>
      <c r="B118" s="50"/>
      <c r="C118" s="50"/>
      <c r="D118" s="50"/>
      <c r="E118" s="50"/>
      <c r="F118" s="50"/>
      <c r="G118" s="50"/>
      <c r="H118" s="50"/>
      <c r="I118" s="50"/>
    </row>
    <row r="119" spans="1:9" x14ac:dyDescent="0.3">
      <c r="A119" s="50"/>
      <c r="B119" s="50"/>
      <c r="C119" s="50"/>
      <c r="D119" s="50"/>
      <c r="E119" s="50"/>
      <c r="F119" s="50"/>
      <c r="G119" s="50"/>
      <c r="H119" s="50"/>
      <c r="I119" s="50"/>
    </row>
    <row r="120" spans="1:9" x14ac:dyDescent="0.3">
      <c r="A120" s="50"/>
      <c r="B120" s="50"/>
      <c r="C120" s="50"/>
      <c r="D120" s="50"/>
      <c r="E120" s="50"/>
      <c r="F120" s="50"/>
      <c r="G120" s="50"/>
      <c r="H120" s="50"/>
      <c r="I120" s="50"/>
    </row>
    <row r="121" spans="1:9" x14ac:dyDescent="0.3">
      <c r="A121" s="50"/>
      <c r="B121" s="50"/>
      <c r="C121" s="50"/>
      <c r="D121" s="50"/>
      <c r="E121" s="50"/>
      <c r="F121" s="50"/>
      <c r="G121" s="50"/>
      <c r="H121" s="50"/>
      <c r="I121" s="50"/>
    </row>
    <row r="122" spans="1:9" x14ac:dyDescent="0.3">
      <c r="A122" s="50"/>
      <c r="B122" s="50"/>
      <c r="C122" s="50"/>
      <c r="D122" s="50"/>
      <c r="E122" s="50"/>
      <c r="F122" s="50"/>
      <c r="G122" s="50"/>
      <c r="H122" s="50"/>
      <c r="I122" s="50"/>
    </row>
    <row r="123" spans="1:9" x14ac:dyDescent="0.3">
      <c r="A123" s="50"/>
      <c r="B123" s="50"/>
      <c r="C123" s="50"/>
      <c r="D123" s="50"/>
      <c r="E123" s="50"/>
      <c r="F123" s="50"/>
      <c r="G123" s="50"/>
      <c r="H123" s="50"/>
      <c r="I123" s="50"/>
    </row>
    <row r="124" spans="1:9" x14ac:dyDescent="0.3">
      <c r="A124" s="50"/>
      <c r="B124" s="50"/>
      <c r="C124" s="50"/>
      <c r="D124" s="50"/>
      <c r="E124" s="50"/>
      <c r="F124" s="50"/>
      <c r="G124" s="50"/>
      <c r="H124" s="50"/>
      <c r="I124" s="50"/>
    </row>
    <row r="125" spans="1:9" x14ac:dyDescent="0.3">
      <c r="A125" s="50"/>
      <c r="B125" s="50"/>
      <c r="C125" s="50"/>
      <c r="D125" s="50"/>
      <c r="E125" s="50"/>
      <c r="F125" s="50"/>
      <c r="G125" s="50"/>
      <c r="H125" s="50"/>
      <c r="I125" s="50"/>
    </row>
    <row r="126" spans="1:9" x14ac:dyDescent="0.3">
      <c r="A126" s="50"/>
      <c r="B126" s="50"/>
      <c r="C126" s="50"/>
      <c r="D126" s="50"/>
      <c r="E126" s="50"/>
      <c r="F126" s="50"/>
      <c r="G126" s="50"/>
      <c r="H126" s="50"/>
      <c r="I126" s="50"/>
    </row>
    <row r="127" spans="1:9" x14ac:dyDescent="0.3">
      <c r="A127" s="50"/>
      <c r="B127" s="50"/>
      <c r="C127" s="50"/>
      <c r="D127" s="50"/>
      <c r="E127" s="50"/>
      <c r="F127" s="50"/>
      <c r="G127" s="50"/>
      <c r="H127" s="50"/>
      <c r="I127" s="50"/>
    </row>
    <row r="128" spans="1:9" x14ac:dyDescent="0.3">
      <c r="A128" s="50"/>
      <c r="B128" s="50"/>
      <c r="C128" s="50"/>
      <c r="D128" s="50"/>
      <c r="E128" s="50"/>
      <c r="F128" s="50"/>
      <c r="G128" s="50"/>
      <c r="H128" s="50"/>
      <c r="I128" s="50"/>
    </row>
    <row r="129" spans="1:9" x14ac:dyDescent="0.3">
      <c r="A129" s="50"/>
      <c r="B129" s="50"/>
      <c r="C129" s="50"/>
      <c r="D129" s="50"/>
      <c r="E129" s="50"/>
      <c r="F129" s="50"/>
      <c r="G129" s="50"/>
      <c r="H129" s="50"/>
      <c r="I129" s="50"/>
    </row>
    <row r="130" spans="1:9" x14ac:dyDescent="0.3">
      <c r="A130" s="50"/>
      <c r="B130" s="50"/>
      <c r="C130" s="50"/>
      <c r="D130" s="50"/>
      <c r="E130" s="50"/>
      <c r="F130" s="50"/>
      <c r="G130" s="50"/>
      <c r="H130" s="50"/>
      <c r="I130" s="50"/>
    </row>
    <row r="131" spans="1:9" x14ac:dyDescent="0.3">
      <c r="A131" s="50"/>
      <c r="B131" s="50"/>
      <c r="C131" s="50"/>
      <c r="D131" s="50"/>
      <c r="E131" s="50"/>
      <c r="F131" s="50"/>
      <c r="G131" s="50"/>
      <c r="H131" s="50"/>
      <c r="I131" s="50"/>
    </row>
    <row r="132" spans="1:9" x14ac:dyDescent="0.3">
      <c r="A132" s="50"/>
      <c r="B132" s="50"/>
      <c r="C132" s="50"/>
      <c r="D132" s="50"/>
      <c r="E132" s="50"/>
      <c r="F132" s="50"/>
      <c r="G132" s="50"/>
      <c r="H132" s="50"/>
      <c r="I132" s="50"/>
    </row>
    <row r="133" spans="1:9" x14ac:dyDescent="0.3">
      <c r="A133" s="50"/>
      <c r="B133" s="50"/>
      <c r="C133" s="50"/>
      <c r="D133" s="50"/>
      <c r="E133" s="50"/>
      <c r="F133" s="50"/>
      <c r="G133" s="50"/>
      <c r="H133" s="50"/>
      <c r="I133" s="50"/>
    </row>
    <row r="134" spans="1:9" x14ac:dyDescent="0.3">
      <c r="A134" s="50"/>
      <c r="B134" s="50"/>
      <c r="C134" s="50"/>
      <c r="D134" s="50"/>
      <c r="E134" s="50"/>
      <c r="F134" s="50"/>
      <c r="G134" s="50"/>
      <c r="H134" s="50"/>
      <c r="I134" s="50"/>
    </row>
    <row r="135" spans="1:9" x14ac:dyDescent="0.3">
      <c r="A135" s="50"/>
      <c r="B135" s="50"/>
      <c r="C135" s="50"/>
      <c r="D135" s="50"/>
      <c r="E135" s="50"/>
      <c r="F135" s="50"/>
      <c r="G135" s="50"/>
      <c r="H135" s="50"/>
      <c r="I135" s="50"/>
    </row>
    <row r="136" spans="1:9" x14ac:dyDescent="0.3">
      <c r="A136" s="50"/>
      <c r="B136" s="50"/>
      <c r="C136" s="50"/>
      <c r="D136" s="50"/>
      <c r="E136" s="50"/>
      <c r="F136" s="50"/>
      <c r="G136" s="50"/>
      <c r="H136" s="50"/>
      <c r="I136" s="50"/>
    </row>
    <row r="137" spans="1:9" x14ac:dyDescent="0.3">
      <c r="A137" s="50"/>
      <c r="B137" s="50"/>
      <c r="C137" s="50"/>
      <c r="D137" s="50"/>
      <c r="E137" s="50"/>
      <c r="F137" s="50"/>
      <c r="G137" s="50"/>
      <c r="H137" s="50"/>
      <c r="I137" s="50"/>
    </row>
    <row r="138" spans="1:9" x14ac:dyDescent="0.3">
      <c r="A138" s="50"/>
      <c r="B138" s="50"/>
      <c r="C138" s="50"/>
      <c r="D138" s="50"/>
      <c r="E138" s="50"/>
      <c r="F138" s="50"/>
      <c r="G138" s="50"/>
      <c r="H138" s="50"/>
      <c r="I138" s="50"/>
    </row>
    <row r="139" spans="1:9" x14ac:dyDescent="0.3">
      <c r="A139" s="50"/>
      <c r="B139" s="50"/>
      <c r="C139" s="50"/>
      <c r="D139" s="50"/>
      <c r="E139" s="50"/>
      <c r="F139" s="50"/>
      <c r="G139" s="50"/>
      <c r="H139" s="50"/>
      <c r="I139" s="50"/>
    </row>
    <row r="140" spans="1:9" x14ac:dyDescent="0.3">
      <c r="A140" s="50"/>
      <c r="B140" s="50"/>
      <c r="C140" s="50"/>
      <c r="D140" s="50"/>
      <c r="E140" s="50"/>
      <c r="F140" s="50"/>
      <c r="G140" s="50"/>
      <c r="H140" s="50"/>
      <c r="I140" s="50"/>
    </row>
    <row r="141" spans="1:9" x14ac:dyDescent="0.3">
      <c r="A141" s="50"/>
      <c r="B141" s="50"/>
      <c r="C141" s="50"/>
      <c r="D141" s="50"/>
      <c r="E141" s="50"/>
      <c r="F141" s="50"/>
      <c r="G141" s="50"/>
      <c r="H141" s="50"/>
      <c r="I141" s="50"/>
    </row>
    <row r="142" spans="1:9" x14ac:dyDescent="0.3">
      <c r="A142" s="50"/>
      <c r="B142" s="50"/>
      <c r="C142" s="50"/>
      <c r="D142" s="50"/>
      <c r="E142" s="50"/>
      <c r="F142" s="50"/>
      <c r="G142" s="50"/>
      <c r="H142" s="50"/>
      <c r="I142" s="50"/>
    </row>
    <row r="143" spans="1:9" x14ac:dyDescent="0.3">
      <c r="A143" s="50"/>
      <c r="B143" s="50"/>
      <c r="C143" s="50"/>
      <c r="D143" s="50"/>
      <c r="E143" s="50"/>
      <c r="F143" s="50"/>
      <c r="G143" s="50"/>
      <c r="H143" s="50"/>
      <c r="I143" s="50"/>
    </row>
    <row r="144" spans="1:9" x14ac:dyDescent="0.3">
      <c r="A144" s="50"/>
      <c r="B144" s="50"/>
      <c r="C144" s="50"/>
      <c r="D144" s="50"/>
      <c r="E144" s="50"/>
      <c r="F144" s="50"/>
      <c r="G144" s="50"/>
      <c r="H144" s="50"/>
      <c r="I144" s="50"/>
    </row>
    <row r="145" spans="1:9" x14ac:dyDescent="0.3">
      <c r="A145" s="50"/>
      <c r="B145" s="50"/>
      <c r="C145" s="50"/>
      <c r="D145" s="50"/>
      <c r="E145" s="50"/>
      <c r="F145" s="50"/>
      <c r="G145" s="50"/>
      <c r="H145" s="50"/>
      <c r="I145" s="50"/>
    </row>
    <row r="146" spans="1:9" x14ac:dyDescent="0.3">
      <c r="A146" s="50"/>
      <c r="B146" s="50"/>
      <c r="C146" s="50"/>
      <c r="D146" s="50"/>
      <c r="E146" s="50"/>
      <c r="F146" s="50"/>
      <c r="G146" s="50"/>
      <c r="H146" s="50"/>
      <c r="I146" s="50"/>
    </row>
    <row r="147" spans="1:9" x14ac:dyDescent="0.3">
      <c r="A147" s="50"/>
      <c r="B147" s="50"/>
      <c r="C147" s="50"/>
      <c r="D147" s="50"/>
      <c r="E147" s="50"/>
      <c r="F147" s="50"/>
      <c r="G147" s="50"/>
      <c r="H147" s="50"/>
      <c r="I147" s="50"/>
    </row>
    <row r="148" spans="1:9" x14ac:dyDescent="0.3">
      <c r="A148" s="50"/>
      <c r="B148" s="50"/>
      <c r="C148" s="50"/>
      <c r="D148" s="50"/>
      <c r="E148" s="50"/>
      <c r="F148" s="50"/>
      <c r="G148" s="50"/>
      <c r="H148" s="50"/>
      <c r="I148" s="50"/>
    </row>
    <row r="149" spans="1:9" x14ac:dyDescent="0.3">
      <c r="A149" s="50"/>
      <c r="B149" s="50"/>
      <c r="C149" s="50"/>
      <c r="D149" s="50"/>
      <c r="E149" s="50"/>
      <c r="F149" s="50"/>
      <c r="G149" s="50"/>
      <c r="H149" s="50"/>
      <c r="I149" s="50"/>
    </row>
    <row r="150" spans="1:9" x14ac:dyDescent="0.3">
      <c r="A150" s="50"/>
      <c r="B150" s="50"/>
      <c r="C150" s="50"/>
      <c r="D150" s="50"/>
      <c r="E150" s="50"/>
      <c r="F150" s="50"/>
      <c r="G150" s="50"/>
      <c r="H150" s="50"/>
      <c r="I150" s="50"/>
    </row>
    <row r="151" spans="1:9" x14ac:dyDescent="0.3">
      <c r="A151" s="50"/>
      <c r="B151" s="50"/>
      <c r="C151" s="50"/>
      <c r="D151" s="50"/>
      <c r="E151" s="50"/>
      <c r="F151" s="50"/>
      <c r="G151" s="50"/>
      <c r="H151" s="50"/>
      <c r="I151" s="50"/>
    </row>
    <row r="152" spans="1:9" x14ac:dyDescent="0.3">
      <c r="A152" s="50"/>
      <c r="B152" s="50"/>
      <c r="C152" s="50"/>
      <c r="D152" s="50"/>
      <c r="E152" s="50"/>
      <c r="F152" s="50"/>
      <c r="G152" s="50"/>
      <c r="H152" s="50"/>
      <c r="I152" s="50"/>
    </row>
    <row r="153" spans="1:9" x14ac:dyDescent="0.3">
      <c r="A153" s="50"/>
      <c r="B153" s="50"/>
      <c r="C153" s="50"/>
      <c r="D153" s="50"/>
      <c r="E153" s="50"/>
      <c r="F153" s="50"/>
      <c r="G153" s="50"/>
      <c r="H153" s="50"/>
      <c r="I153" s="50"/>
    </row>
    <row r="154" spans="1:9" x14ac:dyDescent="0.3">
      <c r="A154" s="50"/>
      <c r="B154" s="50"/>
      <c r="C154" s="50"/>
      <c r="D154" s="50"/>
      <c r="E154" s="50"/>
      <c r="F154" s="50"/>
      <c r="G154" s="50"/>
      <c r="H154" s="50"/>
      <c r="I154" s="50"/>
    </row>
    <row r="155" spans="1:9" x14ac:dyDescent="0.3">
      <c r="A155" s="50"/>
      <c r="B155" s="50"/>
      <c r="C155" s="50"/>
      <c r="D155" s="50"/>
      <c r="E155" s="50"/>
      <c r="F155" s="50"/>
      <c r="G155" s="50"/>
      <c r="H155" s="50"/>
      <c r="I155" s="50"/>
    </row>
    <row r="156" spans="1:9" x14ac:dyDescent="0.3">
      <c r="A156" s="50"/>
      <c r="B156" s="50"/>
      <c r="C156" s="50"/>
      <c r="D156" s="50"/>
      <c r="E156" s="50"/>
      <c r="F156" s="50"/>
      <c r="G156" s="50"/>
      <c r="H156" s="50"/>
      <c r="I156" s="50"/>
    </row>
    <row r="157" spans="1:9" x14ac:dyDescent="0.3">
      <c r="A157" s="50"/>
      <c r="B157" s="50"/>
      <c r="C157" s="50"/>
      <c r="D157" s="50"/>
      <c r="E157" s="50"/>
      <c r="F157" s="50"/>
      <c r="G157" s="50"/>
      <c r="H157" s="50"/>
      <c r="I157" s="50"/>
    </row>
    <row r="158" spans="1:9" x14ac:dyDescent="0.3">
      <c r="A158" s="50"/>
      <c r="B158" s="50"/>
      <c r="C158" s="50"/>
      <c r="D158" s="50"/>
      <c r="E158" s="50"/>
      <c r="F158" s="50"/>
      <c r="G158" s="50"/>
      <c r="H158" s="50"/>
      <c r="I158" s="50"/>
    </row>
    <row r="159" spans="1:9" x14ac:dyDescent="0.3">
      <c r="A159" s="50"/>
      <c r="B159" s="50"/>
      <c r="C159" s="50"/>
      <c r="D159" s="50"/>
      <c r="E159" s="50"/>
      <c r="F159" s="50"/>
      <c r="G159" s="50"/>
      <c r="H159" s="50"/>
      <c r="I159" s="50"/>
    </row>
    <row r="160" spans="1:9" x14ac:dyDescent="0.3">
      <c r="A160" s="50"/>
      <c r="B160" s="50"/>
      <c r="C160" s="50"/>
      <c r="D160" s="50"/>
      <c r="E160" s="50"/>
      <c r="F160" s="50"/>
      <c r="G160" s="50"/>
      <c r="H160" s="50"/>
      <c r="I160" s="50"/>
    </row>
    <row r="161" spans="1:9" x14ac:dyDescent="0.3">
      <c r="A161" s="50"/>
      <c r="B161" s="50"/>
      <c r="C161" s="50"/>
      <c r="D161" s="50"/>
      <c r="E161" s="50"/>
      <c r="F161" s="50"/>
      <c r="G161" s="50"/>
      <c r="H161" s="50"/>
      <c r="I161" s="50"/>
    </row>
    <row r="162" spans="1:9" x14ac:dyDescent="0.3">
      <c r="A162" s="50"/>
      <c r="B162" s="50"/>
      <c r="C162" s="50"/>
      <c r="D162" s="50"/>
      <c r="E162" s="50"/>
      <c r="F162" s="50"/>
      <c r="G162" s="50"/>
      <c r="H162" s="50"/>
      <c r="I162" s="50"/>
    </row>
    <row r="163" spans="1:9" x14ac:dyDescent="0.3">
      <c r="A163" s="50"/>
      <c r="B163" s="50"/>
      <c r="C163" s="50"/>
      <c r="D163" s="50"/>
      <c r="E163" s="50"/>
      <c r="F163" s="50"/>
      <c r="G163" s="50"/>
      <c r="H163" s="50"/>
      <c r="I163" s="50"/>
    </row>
    <row r="164" spans="1:9" x14ac:dyDescent="0.3">
      <c r="A164" s="50"/>
      <c r="B164" s="50"/>
      <c r="C164" s="50"/>
      <c r="D164" s="50"/>
      <c r="E164" s="50"/>
      <c r="F164" s="50"/>
      <c r="G164" s="50"/>
      <c r="H164" s="50"/>
      <c r="I164" s="50"/>
    </row>
    <row r="165" spans="1:9" x14ac:dyDescent="0.3">
      <c r="A165" s="50"/>
      <c r="B165" s="50"/>
      <c r="C165" s="50"/>
      <c r="D165" s="50"/>
      <c r="E165" s="50"/>
      <c r="F165" s="50"/>
      <c r="G165" s="50"/>
      <c r="H165" s="50"/>
      <c r="I165" s="50"/>
    </row>
    <row r="166" spans="1:9" x14ac:dyDescent="0.3">
      <c r="A166" s="50"/>
      <c r="B166" s="50"/>
      <c r="C166" s="50"/>
      <c r="D166" s="50"/>
      <c r="E166" s="50"/>
      <c r="F166" s="50"/>
      <c r="G166" s="50"/>
      <c r="H166" s="50"/>
      <c r="I166" s="50"/>
    </row>
    <row r="167" spans="1:9" x14ac:dyDescent="0.3">
      <c r="A167" s="50"/>
      <c r="B167" s="50"/>
      <c r="C167" s="50"/>
      <c r="D167" s="50"/>
      <c r="E167" s="50"/>
      <c r="F167" s="50"/>
      <c r="G167" s="50"/>
      <c r="H167" s="50"/>
      <c r="I167" s="50"/>
    </row>
    <row r="168" spans="1:9" x14ac:dyDescent="0.3">
      <c r="A168" s="50"/>
      <c r="B168" s="50"/>
      <c r="C168" s="50"/>
      <c r="D168" s="50"/>
      <c r="E168" s="50"/>
      <c r="F168" s="50"/>
      <c r="G168" s="50"/>
      <c r="H168" s="50"/>
      <c r="I168" s="50"/>
    </row>
    <row r="169" spans="1:9" x14ac:dyDescent="0.3">
      <c r="A169" s="50"/>
      <c r="B169" s="50"/>
      <c r="C169" s="50"/>
      <c r="D169" s="50"/>
      <c r="E169" s="50"/>
      <c r="F169" s="50"/>
      <c r="G169" s="50"/>
      <c r="H169" s="50"/>
      <c r="I169" s="50"/>
    </row>
    <row r="170" spans="1:9" x14ac:dyDescent="0.3">
      <c r="A170" s="50"/>
      <c r="B170" s="50"/>
      <c r="C170" s="50"/>
      <c r="D170" s="50"/>
      <c r="E170" s="50"/>
      <c r="F170" s="50"/>
      <c r="G170" s="50"/>
      <c r="H170" s="50"/>
      <c r="I170" s="50"/>
    </row>
    <row r="171" spans="1:9" x14ac:dyDescent="0.3">
      <c r="A171" s="50"/>
      <c r="B171" s="50"/>
      <c r="C171" s="50"/>
      <c r="D171" s="50"/>
      <c r="E171" s="50"/>
      <c r="F171" s="50"/>
      <c r="G171" s="50"/>
      <c r="H171" s="50"/>
      <c r="I171" s="50"/>
    </row>
    <row r="172" spans="1:9" x14ac:dyDescent="0.3">
      <c r="A172" s="50"/>
      <c r="B172" s="50"/>
      <c r="C172" s="50"/>
      <c r="D172" s="50"/>
      <c r="E172" s="50"/>
      <c r="F172" s="50"/>
      <c r="G172" s="50"/>
      <c r="H172" s="50"/>
      <c r="I172" s="50"/>
    </row>
    <row r="173" spans="1:9" x14ac:dyDescent="0.3">
      <c r="A173" s="50"/>
      <c r="B173" s="50"/>
      <c r="C173" s="50"/>
      <c r="D173" s="50"/>
      <c r="E173" s="50"/>
      <c r="F173" s="50"/>
      <c r="G173" s="50"/>
      <c r="H173" s="50"/>
      <c r="I173" s="50"/>
    </row>
    <row r="174" spans="1:9" x14ac:dyDescent="0.3">
      <c r="A174" s="50"/>
      <c r="B174" s="50"/>
      <c r="C174" s="50"/>
      <c r="D174" s="50"/>
      <c r="E174" s="50"/>
      <c r="F174" s="50"/>
      <c r="G174" s="50"/>
      <c r="H174" s="50"/>
      <c r="I174" s="50"/>
    </row>
    <row r="175" spans="1:9" x14ac:dyDescent="0.3">
      <c r="A175" s="50"/>
      <c r="B175" s="50"/>
      <c r="C175" s="50"/>
      <c r="D175" s="50"/>
      <c r="E175" s="50"/>
      <c r="F175" s="50"/>
      <c r="G175" s="50"/>
      <c r="H175" s="50"/>
      <c r="I175" s="50"/>
    </row>
    <row r="176" spans="1:9" x14ac:dyDescent="0.3">
      <c r="A176" s="50"/>
      <c r="B176" s="50"/>
      <c r="C176" s="50"/>
      <c r="D176" s="50"/>
      <c r="E176" s="50"/>
      <c r="F176" s="50"/>
      <c r="G176" s="50"/>
      <c r="H176" s="50"/>
      <c r="I176" s="50"/>
    </row>
    <row r="177" spans="1:9" x14ac:dyDescent="0.3">
      <c r="A177" s="50"/>
      <c r="B177" s="50"/>
      <c r="C177" s="50"/>
      <c r="D177" s="50"/>
      <c r="E177" s="50"/>
      <c r="F177" s="50"/>
      <c r="G177" s="50"/>
      <c r="H177" s="50"/>
      <c r="I177" s="50"/>
    </row>
    <row r="178" spans="1:9" x14ac:dyDescent="0.3">
      <c r="A178" s="50"/>
      <c r="B178" s="50"/>
      <c r="C178" s="50"/>
      <c r="D178" s="50"/>
      <c r="E178" s="50"/>
      <c r="F178" s="50"/>
      <c r="G178" s="50"/>
      <c r="H178" s="50"/>
      <c r="I178" s="50"/>
    </row>
    <row r="179" spans="1:9" x14ac:dyDescent="0.3">
      <c r="A179" s="50"/>
      <c r="B179" s="50"/>
      <c r="C179" s="50"/>
      <c r="D179" s="50"/>
      <c r="E179" s="50"/>
      <c r="F179" s="50"/>
      <c r="G179" s="50"/>
      <c r="H179" s="50"/>
      <c r="I179" s="50"/>
    </row>
    <row r="180" spans="1:9" x14ac:dyDescent="0.3">
      <c r="A180" s="50"/>
      <c r="B180" s="50"/>
      <c r="C180" s="50"/>
      <c r="D180" s="50"/>
      <c r="E180" s="50"/>
      <c r="F180" s="50"/>
      <c r="G180" s="50"/>
      <c r="H180" s="50"/>
      <c r="I180" s="50"/>
    </row>
    <row r="181" spans="1:9" x14ac:dyDescent="0.3">
      <c r="A181" s="50"/>
      <c r="B181" s="50"/>
      <c r="C181" s="50"/>
      <c r="D181" s="50"/>
      <c r="E181" s="50"/>
      <c r="F181" s="50"/>
      <c r="G181" s="50"/>
      <c r="H181" s="50"/>
      <c r="I181" s="50"/>
    </row>
    <row r="182" spans="1:9" x14ac:dyDescent="0.3">
      <c r="A182" s="50"/>
      <c r="B182" s="50"/>
      <c r="C182" s="50"/>
      <c r="D182" s="50"/>
      <c r="E182" s="50"/>
      <c r="F182" s="50"/>
      <c r="G182" s="50"/>
      <c r="H182" s="50"/>
      <c r="I182" s="50"/>
    </row>
    <row r="183" spans="1:9" x14ac:dyDescent="0.3">
      <c r="A183" s="50"/>
      <c r="B183" s="50"/>
      <c r="C183" s="50"/>
      <c r="D183" s="50"/>
      <c r="E183" s="50"/>
      <c r="F183" s="50"/>
      <c r="G183" s="50"/>
      <c r="H183" s="50"/>
      <c r="I183" s="50"/>
    </row>
    <row r="184" spans="1:9" x14ac:dyDescent="0.3">
      <c r="A184" s="50"/>
      <c r="B184" s="50"/>
      <c r="C184" s="50"/>
      <c r="D184" s="50"/>
      <c r="E184" s="50"/>
      <c r="F184" s="50"/>
      <c r="G184" s="50"/>
      <c r="H184" s="50"/>
      <c r="I184" s="50"/>
    </row>
    <row r="185" spans="1:9" x14ac:dyDescent="0.3">
      <c r="A185" s="50"/>
      <c r="B185" s="50"/>
      <c r="C185" s="50"/>
      <c r="D185" s="50"/>
      <c r="E185" s="50"/>
      <c r="F185" s="50"/>
      <c r="G185" s="50"/>
      <c r="H185" s="50"/>
      <c r="I185" s="50"/>
    </row>
    <row r="186" spans="1:9" x14ac:dyDescent="0.3">
      <c r="A186" s="50"/>
      <c r="B186" s="50"/>
      <c r="C186" s="50"/>
      <c r="D186" s="50"/>
      <c r="E186" s="50"/>
      <c r="F186" s="50"/>
      <c r="G186" s="50"/>
      <c r="H186" s="50"/>
      <c r="I186" s="50"/>
    </row>
    <row r="187" spans="1:9" x14ac:dyDescent="0.3">
      <c r="A187" s="50"/>
      <c r="B187" s="50"/>
      <c r="C187" s="50"/>
      <c r="D187" s="50"/>
      <c r="E187" s="50"/>
      <c r="F187" s="50"/>
      <c r="G187" s="50"/>
      <c r="H187" s="50"/>
      <c r="I187" s="50"/>
    </row>
    <row r="188" spans="1:9" x14ac:dyDescent="0.3">
      <c r="A188" s="50"/>
      <c r="B188" s="50"/>
      <c r="C188" s="50"/>
      <c r="D188" s="50"/>
      <c r="E188" s="50"/>
      <c r="F188" s="50"/>
      <c r="G188" s="50"/>
      <c r="H188" s="50"/>
      <c r="I188" s="50"/>
    </row>
    <row r="189" spans="1:9" x14ac:dyDescent="0.3">
      <c r="A189" s="50"/>
      <c r="B189" s="50"/>
      <c r="C189" s="50"/>
      <c r="D189" s="50"/>
      <c r="E189" s="50"/>
      <c r="F189" s="50"/>
      <c r="G189" s="50"/>
      <c r="H189" s="50"/>
      <c r="I189" s="50"/>
    </row>
    <row r="190" spans="1:9" x14ac:dyDescent="0.3">
      <c r="A190" s="50"/>
      <c r="B190" s="50"/>
      <c r="C190" s="50"/>
      <c r="D190" s="50"/>
      <c r="E190" s="50"/>
      <c r="F190" s="50"/>
      <c r="G190" s="50"/>
      <c r="H190" s="50"/>
      <c r="I190" s="50"/>
    </row>
    <row r="191" spans="1:9" x14ac:dyDescent="0.3">
      <c r="A191" s="50"/>
      <c r="B191" s="50"/>
      <c r="C191" s="50"/>
      <c r="D191" s="50"/>
      <c r="E191" s="50"/>
      <c r="F191" s="50"/>
      <c r="G191" s="50"/>
      <c r="H191" s="50"/>
      <c r="I191" s="50"/>
    </row>
    <row r="192" spans="1:9" x14ac:dyDescent="0.3">
      <c r="A192" s="50"/>
      <c r="B192" s="50"/>
      <c r="C192" s="50"/>
      <c r="D192" s="50"/>
      <c r="E192" s="50"/>
      <c r="F192" s="50"/>
      <c r="G192" s="50"/>
      <c r="H192" s="50"/>
      <c r="I192" s="50"/>
    </row>
    <row r="193" spans="1:9" x14ac:dyDescent="0.3">
      <c r="A193" s="50"/>
      <c r="B193" s="50"/>
      <c r="C193" s="50"/>
      <c r="D193" s="50"/>
      <c r="E193" s="50"/>
      <c r="F193" s="50"/>
      <c r="G193" s="50"/>
      <c r="H193" s="50"/>
      <c r="I193" s="50"/>
    </row>
    <row r="194" spans="1:9" x14ac:dyDescent="0.3">
      <c r="A194" s="50"/>
      <c r="B194" s="50"/>
      <c r="C194" s="50"/>
      <c r="D194" s="50"/>
      <c r="E194" s="50"/>
      <c r="F194" s="50"/>
      <c r="G194" s="50"/>
      <c r="H194" s="50"/>
      <c r="I194" s="50"/>
    </row>
    <row r="195" spans="1:9" x14ac:dyDescent="0.3">
      <c r="A195" s="50"/>
      <c r="B195" s="50"/>
      <c r="C195" s="50"/>
      <c r="D195" s="50"/>
      <c r="E195" s="50"/>
      <c r="F195" s="50"/>
      <c r="G195" s="50"/>
      <c r="H195" s="50"/>
      <c r="I195" s="50"/>
    </row>
    <row r="196" spans="1:9" x14ac:dyDescent="0.3">
      <c r="A196" s="50"/>
      <c r="B196" s="50"/>
      <c r="C196" s="50"/>
      <c r="D196" s="50"/>
      <c r="E196" s="50"/>
      <c r="F196" s="50"/>
      <c r="G196" s="50"/>
      <c r="H196" s="50"/>
      <c r="I196" s="50"/>
    </row>
    <row r="197" spans="1:9" x14ac:dyDescent="0.3">
      <c r="A197" s="50"/>
      <c r="B197" s="50"/>
      <c r="C197" s="50"/>
      <c r="D197" s="50"/>
      <c r="E197" s="50"/>
      <c r="F197" s="50"/>
      <c r="G197" s="50"/>
      <c r="H197" s="50"/>
      <c r="I197" s="50"/>
    </row>
    <row r="198" spans="1:9" x14ac:dyDescent="0.3">
      <c r="A198" s="50"/>
      <c r="B198" s="50"/>
      <c r="C198" s="50"/>
      <c r="D198" s="50"/>
      <c r="E198" s="50"/>
      <c r="F198" s="50"/>
      <c r="G198" s="50"/>
      <c r="H198" s="50"/>
      <c r="I198" s="50"/>
    </row>
    <row r="199" spans="1:9" x14ac:dyDescent="0.3">
      <c r="A199" s="50"/>
      <c r="B199" s="50"/>
      <c r="C199" s="50"/>
      <c r="D199" s="50"/>
      <c r="E199" s="50"/>
      <c r="F199" s="50"/>
      <c r="G199" s="50"/>
      <c r="H199" s="50"/>
      <c r="I199" s="50"/>
    </row>
    <row r="200" spans="1:9" x14ac:dyDescent="0.3">
      <c r="A200" s="50"/>
      <c r="B200" s="50"/>
      <c r="C200" s="50"/>
      <c r="D200" s="50"/>
      <c r="E200" s="50"/>
      <c r="F200" s="50"/>
      <c r="G200" s="50"/>
      <c r="H200" s="50"/>
      <c r="I200" s="50"/>
    </row>
    <row r="201" spans="1:9" x14ac:dyDescent="0.3">
      <c r="A201" s="50"/>
      <c r="B201" s="50"/>
      <c r="C201" s="50"/>
      <c r="D201" s="50"/>
      <c r="E201" s="50"/>
      <c r="F201" s="50"/>
      <c r="G201" s="50"/>
      <c r="H201" s="50"/>
      <c r="I201" s="50"/>
    </row>
    <row r="202" spans="1:9" x14ac:dyDescent="0.3">
      <c r="A202" s="50"/>
      <c r="B202" s="50"/>
      <c r="C202" s="50"/>
      <c r="D202" s="50"/>
      <c r="E202" s="50"/>
      <c r="F202" s="50"/>
      <c r="G202" s="50"/>
      <c r="H202" s="50"/>
      <c r="I202" s="50"/>
    </row>
    <row r="203" spans="1:9" x14ac:dyDescent="0.3">
      <c r="A203" s="50"/>
      <c r="B203" s="50"/>
      <c r="C203" s="50"/>
      <c r="D203" s="50"/>
      <c r="E203" s="50"/>
      <c r="F203" s="50"/>
      <c r="G203" s="50"/>
      <c r="H203" s="50"/>
      <c r="I203" s="50"/>
    </row>
    <row r="204" spans="1:9" x14ac:dyDescent="0.3">
      <c r="A204" s="50"/>
      <c r="B204" s="50"/>
      <c r="C204" s="50"/>
      <c r="D204" s="50"/>
      <c r="E204" s="50"/>
      <c r="F204" s="50"/>
      <c r="G204" s="50"/>
      <c r="H204" s="50"/>
      <c r="I204" s="50"/>
    </row>
    <row r="205" spans="1:9" x14ac:dyDescent="0.3">
      <c r="A205" s="50"/>
      <c r="B205" s="50"/>
      <c r="C205" s="50"/>
      <c r="D205" s="50"/>
      <c r="E205" s="50"/>
      <c r="F205" s="50"/>
      <c r="G205" s="50"/>
      <c r="H205" s="50"/>
      <c r="I205" s="50"/>
    </row>
    <row r="206" spans="1:9" x14ac:dyDescent="0.3">
      <c r="A206" s="50"/>
      <c r="B206" s="50"/>
      <c r="C206" s="50"/>
      <c r="D206" s="50"/>
      <c r="E206" s="50"/>
      <c r="F206" s="50"/>
      <c r="G206" s="50"/>
      <c r="H206" s="50"/>
      <c r="I206" s="50"/>
    </row>
    <row r="207" spans="1:9" x14ac:dyDescent="0.3">
      <c r="A207" s="50"/>
      <c r="B207" s="50"/>
      <c r="C207" s="50"/>
      <c r="D207" s="50"/>
      <c r="E207" s="50"/>
      <c r="F207" s="50"/>
      <c r="G207" s="50"/>
      <c r="H207" s="50"/>
      <c r="I207" s="50"/>
    </row>
    <row r="208" spans="1:9" x14ac:dyDescent="0.3">
      <c r="A208" s="50"/>
      <c r="B208" s="50"/>
      <c r="C208" s="50"/>
      <c r="D208" s="50"/>
      <c r="E208" s="50"/>
      <c r="F208" s="50"/>
      <c r="G208" s="50"/>
      <c r="H208" s="50"/>
      <c r="I208" s="50"/>
    </row>
    <row r="209" spans="1:9" x14ac:dyDescent="0.3">
      <c r="A209" s="50"/>
      <c r="B209" s="50"/>
      <c r="C209" s="50"/>
      <c r="D209" s="50"/>
      <c r="E209" s="50"/>
      <c r="F209" s="50"/>
      <c r="G209" s="50"/>
      <c r="H209" s="50"/>
      <c r="I209" s="50"/>
    </row>
    <row r="210" spans="1:9" x14ac:dyDescent="0.3">
      <c r="A210" s="50"/>
      <c r="B210" s="50"/>
      <c r="C210" s="50"/>
      <c r="D210" s="50"/>
      <c r="E210" s="50"/>
      <c r="F210" s="50"/>
      <c r="G210" s="50"/>
      <c r="H210" s="50"/>
      <c r="I210" s="50"/>
    </row>
    <row r="211" spans="1:9" x14ac:dyDescent="0.3">
      <c r="A211" s="50"/>
      <c r="B211" s="50"/>
      <c r="C211" s="50"/>
      <c r="D211" s="50"/>
      <c r="E211" s="50"/>
      <c r="F211" s="50"/>
      <c r="G211" s="50"/>
      <c r="H211" s="50"/>
      <c r="I211" s="50"/>
    </row>
    <row r="212" spans="1:9" x14ac:dyDescent="0.3">
      <c r="A212" s="50"/>
      <c r="B212" s="50"/>
      <c r="C212" s="50"/>
      <c r="D212" s="50"/>
      <c r="E212" s="50"/>
      <c r="F212" s="50"/>
      <c r="G212" s="50"/>
      <c r="H212" s="50"/>
      <c r="I212" s="50"/>
    </row>
    <row r="213" spans="1:9" x14ac:dyDescent="0.3">
      <c r="A213" s="50"/>
      <c r="B213" s="50"/>
      <c r="C213" s="50"/>
      <c r="D213" s="50"/>
      <c r="E213" s="50"/>
      <c r="F213" s="50"/>
      <c r="G213" s="50"/>
      <c r="H213" s="50"/>
      <c r="I213" s="50"/>
    </row>
    <row r="214" spans="1:9" x14ac:dyDescent="0.3">
      <c r="A214" s="50"/>
      <c r="B214" s="50"/>
      <c r="C214" s="50"/>
      <c r="D214" s="50"/>
      <c r="E214" s="50"/>
      <c r="F214" s="50"/>
      <c r="G214" s="50"/>
      <c r="H214" s="50"/>
      <c r="I214" s="50"/>
    </row>
    <row r="215" spans="1:9" x14ac:dyDescent="0.3">
      <c r="A215" s="50"/>
      <c r="B215" s="50"/>
      <c r="C215" s="50"/>
      <c r="D215" s="50"/>
      <c r="E215" s="50"/>
      <c r="F215" s="50"/>
      <c r="G215" s="50"/>
      <c r="H215" s="50"/>
      <c r="I215" s="50"/>
    </row>
    <row r="216" spans="1:9" x14ac:dyDescent="0.3">
      <c r="A216" s="50"/>
      <c r="B216" s="50"/>
      <c r="C216" s="50"/>
      <c r="D216" s="50"/>
      <c r="E216" s="50"/>
      <c r="F216" s="50"/>
      <c r="G216" s="50"/>
      <c r="H216" s="50"/>
      <c r="I216" s="50"/>
    </row>
    <row r="217" spans="1:9" x14ac:dyDescent="0.3">
      <c r="A217" s="50"/>
      <c r="B217" s="50"/>
      <c r="C217" s="50"/>
      <c r="D217" s="50"/>
      <c r="E217" s="50"/>
      <c r="F217" s="50"/>
      <c r="G217" s="50"/>
      <c r="H217" s="50"/>
      <c r="I217" s="50"/>
    </row>
    <row r="218" spans="1:9" x14ac:dyDescent="0.3">
      <c r="A218" s="50"/>
      <c r="B218" s="50"/>
      <c r="C218" s="50"/>
      <c r="D218" s="50"/>
      <c r="E218" s="50"/>
      <c r="F218" s="50"/>
      <c r="G218" s="50"/>
      <c r="H218" s="50"/>
      <c r="I218" s="50"/>
    </row>
    <row r="219" spans="1:9" x14ac:dyDescent="0.3">
      <c r="A219" s="50"/>
      <c r="B219" s="50"/>
      <c r="C219" s="50"/>
      <c r="D219" s="50"/>
      <c r="E219" s="50"/>
      <c r="F219" s="50"/>
      <c r="G219" s="50"/>
      <c r="H219" s="50"/>
      <c r="I219" s="50"/>
    </row>
    <row r="220" spans="1:9" x14ac:dyDescent="0.3">
      <c r="A220" s="50"/>
      <c r="B220" s="50"/>
      <c r="C220" s="50"/>
      <c r="D220" s="50"/>
      <c r="E220" s="50"/>
      <c r="F220" s="50"/>
      <c r="G220" s="50"/>
      <c r="H220" s="50"/>
      <c r="I220" s="50"/>
    </row>
    <row r="221" spans="1:9" x14ac:dyDescent="0.3">
      <c r="A221" s="50"/>
      <c r="B221" s="50"/>
      <c r="C221" s="50"/>
      <c r="D221" s="50"/>
      <c r="E221" s="50"/>
      <c r="F221" s="50"/>
      <c r="G221" s="50"/>
      <c r="H221" s="50"/>
      <c r="I221" s="50"/>
    </row>
    <row r="222" spans="1:9" x14ac:dyDescent="0.3">
      <c r="A222" s="50"/>
      <c r="B222" s="50"/>
      <c r="C222" s="50"/>
      <c r="D222" s="50"/>
      <c r="E222" s="50"/>
      <c r="F222" s="50"/>
      <c r="G222" s="50"/>
      <c r="H222" s="50"/>
      <c r="I222" s="50"/>
    </row>
    <row r="223" spans="1:9" x14ac:dyDescent="0.3">
      <c r="A223" s="50"/>
      <c r="B223" s="50"/>
      <c r="C223" s="50"/>
      <c r="D223" s="50"/>
      <c r="E223" s="50"/>
      <c r="F223" s="50"/>
      <c r="G223" s="50"/>
      <c r="H223" s="50"/>
      <c r="I223" s="50"/>
    </row>
    <row r="224" spans="1:9" x14ac:dyDescent="0.3">
      <c r="A224" s="50"/>
      <c r="B224" s="50"/>
      <c r="C224" s="50"/>
      <c r="D224" s="50"/>
      <c r="E224" s="50"/>
      <c r="F224" s="50"/>
      <c r="G224" s="50"/>
      <c r="H224" s="50"/>
      <c r="I224" s="50"/>
    </row>
    <row r="225" spans="1:9" x14ac:dyDescent="0.3">
      <c r="A225" s="50"/>
      <c r="B225" s="50"/>
      <c r="C225" s="50"/>
      <c r="D225" s="50"/>
      <c r="E225" s="50"/>
      <c r="F225" s="50"/>
      <c r="G225" s="50"/>
      <c r="H225" s="50"/>
      <c r="I225" s="50"/>
    </row>
    <row r="226" spans="1:9" x14ac:dyDescent="0.3">
      <c r="A226" s="50"/>
      <c r="B226" s="50"/>
      <c r="C226" s="50"/>
      <c r="D226" s="50"/>
      <c r="E226" s="50"/>
      <c r="F226" s="50"/>
      <c r="G226" s="50"/>
      <c r="H226" s="50"/>
      <c r="I226" s="50"/>
    </row>
    <row r="227" spans="1:9" x14ac:dyDescent="0.3">
      <c r="A227" s="50"/>
      <c r="B227" s="50"/>
      <c r="C227" s="50"/>
      <c r="D227" s="50"/>
      <c r="E227" s="50"/>
      <c r="F227" s="50"/>
      <c r="G227" s="50"/>
      <c r="H227" s="50"/>
      <c r="I227" s="50"/>
    </row>
    <row r="228" spans="1:9" x14ac:dyDescent="0.3">
      <c r="A228" s="50"/>
      <c r="B228" s="50"/>
      <c r="C228" s="50"/>
      <c r="D228" s="50"/>
      <c r="E228" s="50"/>
      <c r="F228" s="50"/>
      <c r="G228" s="50"/>
      <c r="H228" s="50"/>
      <c r="I228" s="50"/>
    </row>
    <row r="229" spans="1:9" x14ac:dyDescent="0.3">
      <c r="A229" s="50"/>
      <c r="B229" s="50"/>
      <c r="C229" s="50"/>
      <c r="D229" s="50"/>
      <c r="E229" s="50"/>
      <c r="F229" s="50"/>
      <c r="G229" s="50"/>
      <c r="H229" s="50"/>
      <c r="I229" s="50"/>
    </row>
    <row r="230" spans="1:9" x14ac:dyDescent="0.3">
      <c r="A230" s="50"/>
      <c r="B230" s="50"/>
      <c r="C230" s="50"/>
      <c r="D230" s="50"/>
      <c r="E230" s="50"/>
      <c r="F230" s="50"/>
      <c r="G230" s="50"/>
      <c r="H230" s="50"/>
      <c r="I230" s="50"/>
    </row>
    <row r="231" spans="1:9" x14ac:dyDescent="0.3">
      <c r="A231" s="50"/>
      <c r="B231" s="50"/>
      <c r="C231" s="50"/>
      <c r="D231" s="50"/>
      <c r="E231" s="50"/>
      <c r="F231" s="50"/>
      <c r="G231" s="50"/>
      <c r="H231" s="50"/>
      <c r="I231" s="50"/>
    </row>
    <row r="232" spans="1:9" x14ac:dyDescent="0.3">
      <c r="A232" s="50"/>
      <c r="B232" s="50"/>
      <c r="C232" s="50"/>
      <c r="D232" s="50"/>
      <c r="E232" s="50"/>
      <c r="F232" s="50"/>
      <c r="G232" s="50"/>
      <c r="H232" s="50"/>
      <c r="I232" s="50"/>
    </row>
    <row r="233" spans="1:9" x14ac:dyDescent="0.3">
      <c r="A233" s="50"/>
      <c r="B233" s="50"/>
      <c r="C233" s="50"/>
      <c r="D233" s="50"/>
      <c r="E233" s="50"/>
      <c r="F233" s="50"/>
      <c r="G233" s="50"/>
      <c r="H233" s="50"/>
      <c r="I233" s="50"/>
    </row>
    <row r="234" spans="1:9" x14ac:dyDescent="0.3">
      <c r="A234" s="50"/>
      <c r="B234" s="50"/>
      <c r="C234" s="50"/>
      <c r="D234" s="50"/>
      <c r="E234" s="50"/>
      <c r="F234" s="50"/>
      <c r="G234" s="50"/>
      <c r="H234" s="50"/>
      <c r="I234" s="50"/>
    </row>
    <row r="235" spans="1:9" x14ac:dyDescent="0.3">
      <c r="A235" s="50"/>
      <c r="B235" s="50"/>
      <c r="C235" s="50"/>
      <c r="D235" s="50"/>
      <c r="E235" s="50"/>
      <c r="F235" s="50"/>
      <c r="G235" s="50"/>
      <c r="H235" s="50"/>
      <c r="I235" s="50"/>
    </row>
    <row r="236" spans="1:9" x14ac:dyDescent="0.3">
      <c r="A236" s="50"/>
      <c r="B236" s="50"/>
      <c r="C236" s="50"/>
      <c r="D236" s="50"/>
      <c r="E236" s="50"/>
      <c r="F236" s="50"/>
      <c r="G236" s="50"/>
      <c r="H236" s="50"/>
      <c r="I236" s="50"/>
    </row>
    <row r="237" spans="1:9" x14ac:dyDescent="0.3">
      <c r="A237" s="50"/>
      <c r="B237" s="50"/>
      <c r="C237" s="50"/>
      <c r="D237" s="50"/>
      <c r="E237" s="50"/>
      <c r="F237" s="50"/>
      <c r="G237" s="50"/>
      <c r="H237" s="50"/>
      <c r="I237" s="50"/>
    </row>
    <row r="238" spans="1:9" x14ac:dyDescent="0.3">
      <c r="A238" s="50"/>
      <c r="B238" s="50"/>
      <c r="C238" s="50"/>
      <c r="D238" s="50"/>
      <c r="E238" s="50"/>
      <c r="F238" s="50"/>
      <c r="G238" s="50"/>
      <c r="H238" s="50"/>
      <c r="I238" s="50"/>
    </row>
    <row r="239" spans="1:9" x14ac:dyDescent="0.3">
      <c r="A239" s="50"/>
      <c r="B239" s="50"/>
      <c r="C239" s="50"/>
      <c r="D239" s="50"/>
      <c r="E239" s="50"/>
      <c r="F239" s="50"/>
      <c r="G239" s="50"/>
      <c r="H239" s="50"/>
      <c r="I239" s="50"/>
    </row>
    <row r="240" spans="1:9" x14ac:dyDescent="0.3">
      <c r="A240" s="50"/>
      <c r="B240" s="50"/>
      <c r="C240" s="50"/>
      <c r="D240" s="50"/>
      <c r="E240" s="50"/>
      <c r="F240" s="50"/>
      <c r="G240" s="50"/>
      <c r="H240" s="50"/>
      <c r="I240" s="50"/>
    </row>
    <row r="241" spans="1:9" x14ac:dyDescent="0.3">
      <c r="A241" s="50"/>
      <c r="B241" s="50"/>
      <c r="C241" s="50"/>
      <c r="D241" s="50"/>
      <c r="E241" s="50"/>
      <c r="F241" s="50"/>
      <c r="G241" s="50"/>
      <c r="H241" s="50"/>
      <c r="I241" s="50"/>
    </row>
    <row r="242" spans="1:9" x14ac:dyDescent="0.3">
      <c r="A242" s="50"/>
      <c r="B242" s="50"/>
      <c r="C242" s="50"/>
      <c r="D242" s="50"/>
      <c r="E242" s="50"/>
      <c r="F242" s="50"/>
      <c r="G242" s="50"/>
      <c r="H242" s="50"/>
      <c r="I242" s="50"/>
    </row>
    <row r="243" spans="1:9" x14ac:dyDescent="0.3">
      <c r="A243" s="50"/>
      <c r="B243" s="50"/>
      <c r="C243" s="50"/>
      <c r="D243" s="50"/>
      <c r="E243" s="50"/>
      <c r="F243" s="50"/>
      <c r="G243" s="50"/>
      <c r="H243" s="50"/>
      <c r="I243" s="50"/>
    </row>
    <row r="244" spans="1:9" x14ac:dyDescent="0.3">
      <c r="A244" s="50"/>
      <c r="B244" s="50"/>
      <c r="C244" s="50"/>
      <c r="D244" s="50"/>
      <c r="E244" s="50"/>
      <c r="F244" s="50"/>
      <c r="G244" s="50"/>
      <c r="H244" s="50"/>
      <c r="I244" s="50"/>
    </row>
    <row r="245" spans="1:9" x14ac:dyDescent="0.3">
      <c r="A245" s="50"/>
      <c r="B245" s="50"/>
      <c r="C245" s="50"/>
      <c r="D245" s="50"/>
      <c r="E245" s="50"/>
      <c r="F245" s="50"/>
      <c r="G245" s="50"/>
      <c r="H245" s="50"/>
      <c r="I245" s="50"/>
    </row>
    <row r="246" spans="1:9" x14ac:dyDescent="0.3">
      <c r="A246" s="50"/>
      <c r="B246" s="50"/>
      <c r="C246" s="50"/>
      <c r="D246" s="50"/>
      <c r="E246" s="50"/>
      <c r="F246" s="50"/>
      <c r="G246" s="50"/>
      <c r="H246" s="50"/>
      <c r="I246" s="50"/>
    </row>
    <row r="247" spans="1:9" x14ac:dyDescent="0.3">
      <c r="A247" s="50"/>
      <c r="B247" s="50"/>
      <c r="C247" s="50"/>
      <c r="D247" s="50"/>
      <c r="E247" s="50"/>
      <c r="F247" s="50"/>
      <c r="G247" s="50"/>
      <c r="H247" s="50"/>
      <c r="I247" s="50"/>
    </row>
    <row r="248" spans="1:9" x14ac:dyDescent="0.3">
      <c r="A248" s="50"/>
      <c r="B248" s="50"/>
      <c r="C248" s="50"/>
      <c r="D248" s="50"/>
      <c r="E248" s="50"/>
      <c r="F248" s="50"/>
      <c r="G248" s="50"/>
      <c r="H248" s="50"/>
      <c r="I248" s="50"/>
    </row>
    <row r="249" spans="1:9" x14ac:dyDescent="0.3">
      <c r="A249" s="50"/>
      <c r="B249" s="50"/>
      <c r="C249" s="50"/>
      <c r="D249" s="50"/>
      <c r="E249" s="50"/>
      <c r="F249" s="50"/>
      <c r="G249" s="50"/>
      <c r="H249" s="50"/>
      <c r="I249" s="50"/>
    </row>
    <row r="250" spans="1:9" x14ac:dyDescent="0.3">
      <c r="A250" s="50"/>
      <c r="B250" s="50"/>
      <c r="C250" s="50"/>
      <c r="D250" s="50"/>
      <c r="E250" s="50"/>
      <c r="F250" s="50"/>
      <c r="G250" s="50"/>
      <c r="H250" s="50"/>
      <c r="I250" s="50"/>
    </row>
    <row r="251" spans="1:9" x14ac:dyDescent="0.3">
      <c r="A251" s="50"/>
      <c r="B251" s="50"/>
      <c r="C251" s="50"/>
      <c r="D251" s="50"/>
      <c r="E251" s="50"/>
      <c r="F251" s="50"/>
      <c r="G251" s="50"/>
      <c r="H251" s="50"/>
      <c r="I251" s="50"/>
    </row>
    <row r="252" spans="1:9" x14ac:dyDescent="0.3">
      <c r="A252" s="50"/>
      <c r="B252" s="50"/>
      <c r="C252" s="50"/>
      <c r="D252" s="50"/>
      <c r="E252" s="50"/>
      <c r="F252" s="50"/>
      <c r="G252" s="50"/>
      <c r="H252" s="50"/>
      <c r="I252" s="50"/>
    </row>
    <row r="253" spans="1:9" x14ac:dyDescent="0.3">
      <c r="A253" s="50"/>
      <c r="B253" s="50"/>
      <c r="C253" s="50"/>
      <c r="D253" s="50"/>
      <c r="E253" s="50"/>
      <c r="F253" s="50"/>
      <c r="G253" s="50"/>
      <c r="H253" s="50"/>
      <c r="I253" s="50"/>
    </row>
    <row r="254" spans="1:9" x14ac:dyDescent="0.3">
      <c r="A254" s="50"/>
      <c r="B254" s="50"/>
      <c r="C254" s="50"/>
      <c r="D254" s="50"/>
      <c r="E254" s="50"/>
      <c r="F254" s="50"/>
      <c r="G254" s="50"/>
      <c r="H254" s="50"/>
      <c r="I254" s="50"/>
    </row>
    <row r="255" spans="1:9" x14ac:dyDescent="0.3">
      <c r="A255" s="50"/>
      <c r="B255" s="50"/>
      <c r="C255" s="50"/>
      <c r="D255" s="50"/>
      <c r="E255" s="50"/>
      <c r="F255" s="50"/>
      <c r="G255" s="50"/>
      <c r="H255" s="50"/>
      <c r="I255" s="50"/>
    </row>
    <row r="256" spans="1:9" x14ac:dyDescent="0.3">
      <c r="A256" s="50"/>
      <c r="B256" s="50"/>
      <c r="C256" s="50"/>
      <c r="D256" s="50"/>
      <c r="E256" s="50"/>
      <c r="F256" s="50"/>
      <c r="G256" s="50"/>
      <c r="H256" s="50"/>
      <c r="I256" s="50"/>
    </row>
    <row r="257" spans="1:9" x14ac:dyDescent="0.3">
      <c r="A257" s="50"/>
      <c r="B257" s="50"/>
      <c r="C257" s="50"/>
      <c r="D257" s="50"/>
      <c r="E257" s="50"/>
      <c r="F257" s="50"/>
      <c r="G257" s="50"/>
      <c r="H257" s="50"/>
      <c r="I257" s="50"/>
    </row>
    <row r="258" spans="1:9" x14ac:dyDescent="0.3">
      <c r="A258" s="50"/>
      <c r="B258" s="50"/>
      <c r="C258" s="50"/>
      <c r="D258" s="50"/>
      <c r="E258" s="50"/>
      <c r="F258" s="50"/>
      <c r="G258" s="50"/>
      <c r="H258" s="50"/>
      <c r="I258" s="50"/>
    </row>
    <row r="259" spans="1:9" x14ac:dyDescent="0.3">
      <c r="A259" s="50"/>
      <c r="B259" s="50"/>
      <c r="C259" s="50"/>
      <c r="D259" s="50"/>
      <c r="E259" s="50"/>
      <c r="F259" s="50"/>
      <c r="G259" s="50"/>
      <c r="H259" s="50"/>
      <c r="I259" s="50"/>
    </row>
    <row r="260" spans="1:9" x14ac:dyDescent="0.3">
      <c r="A260" s="50"/>
      <c r="B260" s="50"/>
      <c r="C260" s="50"/>
      <c r="D260" s="50"/>
      <c r="E260" s="50"/>
      <c r="F260" s="50"/>
      <c r="G260" s="50"/>
      <c r="H260" s="50"/>
      <c r="I260" s="50"/>
    </row>
    <row r="261" spans="1:9" x14ac:dyDescent="0.3">
      <c r="A261" s="50"/>
      <c r="B261" s="50"/>
      <c r="C261" s="50"/>
      <c r="D261" s="50"/>
      <c r="E261" s="50"/>
      <c r="F261" s="50"/>
      <c r="G261" s="50"/>
      <c r="H261" s="50"/>
      <c r="I261" s="50"/>
    </row>
    <row r="262" spans="1:9" x14ac:dyDescent="0.3">
      <c r="A262" s="50"/>
      <c r="B262" s="50"/>
      <c r="C262" s="50"/>
      <c r="D262" s="50"/>
      <c r="E262" s="50"/>
      <c r="F262" s="50"/>
      <c r="G262" s="50"/>
      <c r="H262" s="50"/>
      <c r="I262" s="50"/>
    </row>
    <row r="263" spans="1:9" x14ac:dyDescent="0.3">
      <c r="A263" s="50"/>
      <c r="B263" s="50"/>
      <c r="C263" s="50"/>
      <c r="D263" s="50"/>
      <c r="E263" s="50"/>
      <c r="F263" s="50"/>
      <c r="G263" s="50"/>
      <c r="H263" s="50"/>
      <c r="I263" s="50"/>
    </row>
    <row r="264" spans="1:9" x14ac:dyDescent="0.3">
      <c r="A264" s="50"/>
      <c r="B264" s="50"/>
      <c r="C264" s="50"/>
      <c r="D264" s="50"/>
      <c r="E264" s="50"/>
      <c r="F264" s="50"/>
      <c r="G264" s="50"/>
      <c r="H264" s="50"/>
      <c r="I264" s="50"/>
    </row>
    <row r="265" spans="1:9" x14ac:dyDescent="0.3">
      <c r="A265" s="50"/>
      <c r="B265" s="50"/>
      <c r="C265" s="50"/>
      <c r="D265" s="50"/>
      <c r="E265" s="50"/>
      <c r="F265" s="50"/>
      <c r="G265" s="50"/>
      <c r="H265" s="50"/>
      <c r="I265" s="50"/>
    </row>
    <row r="266" spans="1:9" x14ac:dyDescent="0.3">
      <c r="A266" s="50"/>
      <c r="B266" s="50"/>
      <c r="C266" s="50"/>
      <c r="D266" s="50"/>
      <c r="E266" s="50"/>
      <c r="F266" s="50"/>
      <c r="G266" s="50"/>
      <c r="H266" s="50"/>
      <c r="I266" s="50"/>
    </row>
    <row r="267" spans="1:9" x14ac:dyDescent="0.3">
      <c r="A267" s="50"/>
      <c r="B267" s="50"/>
      <c r="C267" s="50"/>
      <c r="D267" s="50"/>
      <c r="E267" s="50"/>
      <c r="F267" s="50"/>
      <c r="G267" s="50"/>
      <c r="H267" s="50"/>
      <c r="I267" s="50"/>
    </row>
    <row r="268" spans="1:9" x14ac:dyDescent="0.3">
      <c r="A268" s="50"/>
      <c r="B268" s="50"/>
      <c r="C268" s="50"/>
      <c r="D268" s="50"/>
      <c r="E268" s="50"/>
      <c r="F268" s="50"/>
      <c r="G268" s="50"/>
      <c r="H268" s="50"/>
      <c r="I268" s="50"/>
    </row>
    <row r="269" spans="1:9" x14ac:dyDescent="0.3">
      <c r="A269" s="50"/>
      <c r="B269" s="50"/>
      <c r="C269" s="50"/>
      <c r="D269" s="50"/>
      <c r="E269" s="50"/>
      <c r="F269" s="50"/>
      <c r="G269" s="50"/>
      <c r="H269" s="50"/>
      <c r="I269" s="50"/>
    </row>
    <row r="270" spans="1:9" x14ac:dyDescent="0.3">
      <c r="A270" s="50"/>
      <c r="B270" s="50"/>
      <c r="C270" s="50"/>
      <c r="D270" s="50"/>
      <c r="E270" s="50"/>
      <c r="F270" s="50"/>
      <c r="G270" s="50"/>
      <c r="H270" s="50"/>
      <c r="I270" s="50"/>
    </row>
    <row r="271" spans="1:9" x14ac:dyDescent="0.3">
      <c r="A271" s="50"/>
      <c r="B271" s="50"/>
      <c r="C271" s="50"/>
      <c r="D271" s="50"/>
      <c r="E271" s="50"/>
      <c r="F271" s="50"/>
      <c r="G271" s="50"/>
      <c r="H271" s="50"/>
      <c r="I271" s="50"/>
    </row>
    <row r="272" spans="1:9" x14ac:dyDescent="0.3">
      <c r="A272" s="50"/>
      <c r="B272" s="50"/>
      <c r="C272" s="50"/>
      <c r="D272" s="50"/>
      <c r="E272" s="50"/>
      <c r="F272" s="50"/>
      <c r="G272" s="50"/>
      <c r="H272" s="50"/>
      <c r="I272" s="50"/>
    </row>
    <row r="273" spans="1:9" x14ac:dyDescent="0.3">
      <c r="A273" s="50"/>
      <c r="B273" s="50"/>
      <c r="C273" s="50"/>
      <c r="D273" s="50"/>
      <c r="E273" s="50"/>
      <c r="F273" s="50"/>
      <c r="G273" s="50"/>
      <c r="H273" s="50"/>
      <c r="I273" s="50"/>
    </row>
    <row r="274" spans="1:9" x14ac:dyDescent="0.3">
      <c r="A274" s="50"/>
      <c r="B274" s="50"/>
      <c r="C274" s="50"/>
      <c r="D274" s="50"/>
      <c r="E274" s="50"/>
      <c r="F274" s="50"/>
      <c r="G274" s="50"/>
      <c r="H274" s="50"/>
      <c r="I274" s="50"/>
    </row>
    <row r="275" spans="1:9" x14ac:dyDescent="0.3">
      <c r="A275" s="50"/>
      <c r="B275" s="50"/>
      <c r="C275" s="50"/>
      <c r="D275" s="50"/>
      <c r="E275" s="50"/>
      <c r="F275" s="50"/>
      <c r="G275" s="50"/>
      <c r="H275" s="50"/>
      <c r="I275" s="50"/>
    </row>
    <row r="276" spans="1:9" x14ac:dyDescent="0.3">
      <c r="A276" s="50"/>
      <c r="B276" s="50"/>
      <c r="C276" s="50"/>
      <c r="D276" s="50"/>
      <c r="E276" s="50"/>
      <c r="F276" s="50"/>
      <c r="G276" s="50"/>
      <c r="H276" s="50"/>
      <c r="I276" s="50"/>
    </row>
    <row r="277" spans="1:9" x14ac:dyDescent="0.3">
      <c r="A277" s="50"/>
      <c r="B277" s="50"/>
      <c r="C277" s="50"/>
      <c r="D277" s="50"/>
      <c r="E277" s="50"/>
      <c r="F277" s="50"/>
      <c r="G277" s="50"/>
      <c r="H277" s="50"/>
      <c r="I277" s="50"/>
    </row>
    <row r="278" spans="1:9" x14ac:dyDescent="0.3">
      <c r="A278" s="50"/>
      <c r="B278" s="50"/>
      <c r="C278" s="50"/>
      <c r="D278" s="50"/>
      <c r="E278" s="50"/>
      <c r="F278" s="50"/>
      <c r="G278" s="50"/>
      <c r="H278" s="50"/>
      <c r="I278" s="50"/>
    </row>
    <row r="279" spans="1:9" x14ac:dyDescent="0.3">
      <c r="A279" s="50"/>
      <c r="B279" s="50"/>
      <c r="C279" s="50"/>
      <c r="D279" s="50"/>
      <c r="E279" s="50"/>
      <c r="F279" s="50"/>
      <c r="G279" s="50"/>
      <c r="H279" s="50"/>
      <c r="I279" s="50"/>
    </row>
    <row r="280" spans="1:9" x14ac:dyDescent="0.3">
      <c r="A280" s="50"/>
      <c r="B280" s="50"/>
      <c r="C280" s="50"/>
      <c r="D280" s="50"/>
      <c r="E280" s="50"/>
      <c r="F280" s="50"/>
      <c r="G280" s="50"/>
      <c r="H280" s="50"/>
      <c r="I280" s="50"/>
    </row>
    <row r="281" spans="1:9" x14ac:dyDescent="0.3">
      <c r="A281" s="50"/>
      <c r="B281" s="50"/>
      <c r="C281" s="50"/>
      <c r="D281" s="50"/>
      <c r="E281" s="50"/>
      <c r="F281" s="50"/>
      <c r="G281" s="50"/>
      <c r="H281" s="50"/>
      <c r="I281" s="50"/>
    </row>
    <row r="282" spans="1:9" x14ac:dyDescent="0.3">
      <c r="A282" s="50"/>
      <c r="B282" s="50"/>
      <c r="C282" s="50"/>
      <c r="D282" s="50"/>
      <c r="E282" s="50"/>
      <c r="F282" s="50"/>
      <c r="G282" s="50"/>
      <c r="H282" s="50"/>
      <c r="I282" s="50"/>
    </row>
    <row r="283" spans="1:9" x14ac:dyDescent="0.3">
      <c r="A283" s="50"/>
      <c r="B283" s="50"/>
      <c r="C283" s="50"/>
      <c r="D283" s="50"/>
      <c r="E283" s="50"/>
      <c r="F283" s="50"/>
      <c r="G283" s="50"/>
      <c r="H283" s="50"/>
      <c r="I283" s="50"/>
    </row>
    <row r="284" spans="1:9" x14ac:dyDescent="0.3">
      <c r="A284" s="50"/>
      <c r="B284" s="50"/>
      <c r="C284" s="50"/>
      <c r="D284" s="50"/>
      <c r="E284" s="50"/>
      <c r="F284" s="50"/>
      <c r="G284" s="50"/>
      <c r="H284" s="50"/>
      <c r="I284" s="50"/>
    </row>
    <row r="285" spans="1:9" x14ac:dyDescent="0.3">
      <c r="A285" s="50"/>
      <c r="B285" s="50"/>
      <c r="C285" s="50"/>
      <c r="D285" s="50"/>
      <c r="E285" s="50"/>
      <c r="F285" s="50"/>
      <c r="G285" s="50"/>
      <c r="H285" s="50"/>
      <c r="I285" s="50"/>
    </row>
    <row r="286" spans="1:9" x14ac:dyDescent="0.3">
      <c r="A286" s="50"/>
      <c r="B286" s="50"/>
      <c r="C286" s="50"/>
      <c r="D286" s="50"/>
      <c r="E286" s="50"/>
      <c r="F286" s="50"/>
      <c r="G286" s="50"/>
      <c r="H286" s="50"/>
      <c r="I286" s="50"/>
    </row>
    <row r="287" spans="1:9" x14ac:dyDescent="0.3">
      <c r="A287" s="50"/>
      <c r="B287" s="50"/>
      <c r="C287" s="50"/>
      <c r="D287" s="50"/>
      <c r="E287" s="50"/>
      <c r="F287" s="50"/>
      <c r="G287" s="50"/>
      <c r="H287" s="50"/>
      <c r="I287" s="50"/>
    </row>
    <row r="288" spans="1:9" x14ac:dyDescent="0.3">
      <c r="A288" s="50"/>
      <c r="B288" s="50"/>
      <c r="C288" s="50"/>
      <c r="D288" s="50"/>
      <c r="E288" s="50"/>
      <c r="F288" s="50"/>
      <c r="G288" s="50"/>
      <c r="H288" s="50"/>
      <c r="I288" s="50"/>
    </row>
    <row r="289" spans="1:9" x14ac:dyDescent="0.3">
      <c r="A289" s="50"/>
      <c r="B289" s="50"/>
      <c r="C289" s="50"/>
      <c r="D289" s="50"/>
      <c r="E289" s="50"/>
      <c r="F289" s="50"/>
      <c r="G289" s="50"/>
      <c r="H289" s="50"/>
      <c r="I289" s="50"/>
    </row>
  </sheetData>
  <mergeCells count="8">
    <mergeCell ref="A74:I76"/>
    <mergeCell ref="A78:I81"/>
    <mergeCell ref="A7:I7"/>
    <mergeCell ref="A9:I14"/>
    <mergeCell ref="A53:I58"/>
    <mergeCell ref="A59:I61"/>
    <mergeCell ref="A63:I68"/>
    <mergeCell ref="A70:I7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opLeftCell="A4" zoomScaleNormal="100" workbookViewId="0">
      <selection activeCell="M21" sqref="M21"/>
    </sheetView>
  </sheetViews>
  <sheetFormatPr defaultRowHeight="14.4" x14ac:dyDescent="0.3"/>
  <cols>
    <col min="1" max="1" width="13.5546875" customWidth="1"/>
    <col min="2" max="2" width="56.5546875" bestFit="1" customWidth="1"/>
    <col min="3" max="10" width="10.44140625" customWidth="1"/>
    <col min="16" max="16" width="9.33203125" bestFit="1" customWidth="1"/>
  </cols>
  <sheetData>
    <row r="1" spans="1:16" s="9" customFormat="1" x14ac:dyDescent="0.3">
      <c r="A1" s="50"/>
      <c r="B1" s="50"/>
      <c r="C1" s="50"/>
      <c r="D1" s="50"/>
      <c r="E1" s="50"/>
      <c r="F1" s="50"/>
      <c r="G1" s="50"/>
      <c r="H1" s="50"/>
      <c r="I1" s="50"/>
      <c r="J1" s="50"/>
    </row>
    <row r="2" spans="1:16" s="9" customFormat="1" x14ac:dyDescent="0.3">
      <c r="A2" s="50"/>
      <c r="B2" s="50"/>
      <c r="C2" s="50"/>
      <c r="D2" s="50"/>
      <c r="E2" s="50"/>
      <c r="F2" s="50"/>
      <c r="G2" s="50"/>
      <c r="H2" s="50"/>
      <c r="I2" s="50"/>
      <c r="J2" s="50"/>
    </row>
    <row r="3" spans="1:16" s="9" customFormat="1" x14ac:dyDescent="0.3">
      <c r="A3" s="50"/>
      <c r="B3" s="50"/>
      <c r="C3" s="50"/>
      <c r="D3" s="50"/>
      <c r="E3" s="50"/>
      <c r="F3" s="50"/>
      <c r="G3" s="50"/>
      <c r="H3" s="50"/>
      <c r="I3" s="50"/>
      <c r="J3" s="50"/>
    </row>
    <row r="4" spans="1:16" s="9" customFormat="1" x14ac:dyDescent="0.3">
      <c r="A4" s="50"/>
      <c r="B4" s="50"/>
      <c r="C4" s="50"/>
      <c r="D4" s="50"/>
      <c r="E4" s="50"/>
      <c r="F4" s="50"/>
      <c r="G4" s="50"/>
      <c r="H4" s="50"/>
      <c r="I4" s="50"/>
      <c r="J4" s="50"/>
    </row>
    <row r="5" spans="1:16" s="9" customFormat="1" x14ac:dyDescent="0.3">
      <c r="A5" s="50"/>
      <c r="B5" s="50"/>
      <c r="C5" s="50"/>
      <c r="D5" s="50"/>
      <c r="E5" s="50"/>
      <c r="F5" s="50"/>
      <c r="G5" s="50"/>
      <c r="H5" s="50"/>
      <c r="I5" s="50"/>
      <c r="J5" s="50"/>
    </row>
    <row r="6" spans="1:16" s="9" customFormat="1" x14ac:dyDescent="0.3">
      <c r="A6" s="50"/>
      <c r="B6" s="50"/>
      <c r="C6" s="50"/>
      <c r="D6" s="50"/>
      <c r="E6" s="50"/>
      <c r="F6" s="50"/>
      <c r="G6" s="50"/>
      <c r="H6" s="50"/>
      <c r="I6" s="50"/>
      <c r="J6" s="50"/>
    </row>
    <row r="7" spans="1:16" ht="18" x14ac:dyDescent="0.3">
      <c r="A7" s="74" t="s">
        <v>0</v>
      </c>
      <c r="B7" s="74"/>
      <c r="C7" s="74"/>
      <c r="D7" s="74"/>
      <c r="E7" s="74"/>
      <c r="F7" s="74"/>
      <c r="G7" s="74"/>
      <c r="H7" s="74"/>
      <c r="I7" s="74"/>
      <c r="J7" s="74"/>
      <c r="K7" s="10"/>
      <c r="L7" s="10"/>
      <c r="M7" s="9"/>
      <c r="N7" s="9"/>
      <c r="O7" s="9"/>
      <c r="P7" s="9"/>
    </row>
    <row r="8" spans="1:16" x14ac:dyDescent="0.3">
      <c r="A8" s="10"/>
      <c r="B8" s="10"/>
      <c r="C8" s="10"/>
      <c r="D8" s="10"/>
      <c r="E8" s="10"/>
      <c r="F8" s="10"/>
      <c r="G8" s="10"/>
      <c r="H8" s="10"/>
      <c r="I8" s="10"/>
      <c r="J8" s="10"/>
      <c r="K8" s="10"/>
      <c r="L8" s="10"/>
    </row>
    <row r="9" spans="1:16" x14ac:dyDescent="0.3">
      <c r="A9" s="30" t="s">
        <v>126</v>
      </c>
      <c r="B9" s="30"/>
      <c r="C9" s="10"/>
      <c r="D9" s="10"/>
      <c r="E9" s="10"/>
      <c r="F9" s="10"/>
      <c r="G9" s="10"/>
      <c r="H9" s="10"/>
      <c r="I9" s="10"/>
      <c r="J9" s="10"/>
      <c r="K9" s="10"/>
      <c r="L9" s="10"/>
      <c r="M9" s="9"/>
      <c r="N9" s="9"/>
      <c r="O9" s="9"/>
      <c r="P9" s="9"/>
    </row>
    <row r="10" spans="1:16" x14ac:dyDescent="0.3">
      <c r="A10" s="30" t="s">
        <v>127</v>
      </c>
      <c r="B10" s="30"/>
      <c r="C10" s="10"/>
      <c r="D10" s="10"/>
      <c r="E10" s="10"/>
      <c r="F10" s="10"/>
      <c r="G10" s="10"/>
      <c r="H10" s="10"/>
      <c r="I10" s="10"/>
      <c r="J10" s="10"/>
      <c r="K10" s="10"/>
      <c r="L10" s="10"/>
      <c r="M10" s="9"/>
      <c r="N10" s="9"/>
      <c r="O10" s="9"/>
      <c r="P10" s="9"/>
    </row>
    <row r="11" spans="1:16" x14ac:dyDescent="0.3">
      <c r="A11" s="30" t="s">
        <v>128</v>
      </c>
      <c r="B11" s="30"/>
      <c r="C11" s="10"/>
      <c r="D11" s="10"/>
      <c r="E11" s="10"/>
      <c r="F11" s="10"/>
      <c r="G11" s="10"/>
      <c r="H11" s="10"/>
      <c r="I11" s="10"/>
      <c r="J11" s="11"/>
      <c r="K11" s="10"/>
      <c r="L11" s="10"/>
      <c r="M11" s="9"/>
      <c r="N11" s="9"/>
      <c r="O11" s="9"/>
      <c r="P11" s="9"/>
    </row>
    <row r="12" spans="1:16" x14ac:dyDescent="0.3">
      <c r="A12" s="30" t="s">
        <v>163</v>
      </c>
      <c r="B12" s="30"/>
      <c r="C12" s="10"/>
      <c r="D12" s="10"/>
      <c r="E12" s="10"/>
      <c r="F12" s="10"/>
      <c r="G12" s="10"/>
      <c r="H12" s="10"/>
      <c r="I12" s="10"/>
      <c r="J12" s="11"/>
      <c r="K12" s="10"/>
      <c r="L12" s="10"/>
      <c r="M12" s="9"/>
      <c r="N12" s="9"/>
      <c r="O12" s="9"/>
      <c r="P12" s="9"/>
    </row>
    <row r="13" spans="1:16" x14ac:dyDescent="0.3">
      <c r="A13" s="10"/>
      <c r="B13" s="10"/>
      <c r="C13" s="10"/>
      <c r="D13" s="10"/>
      <c r="E13" s="10"/>
      <c r="F13" s="10"/>
      <c r="G13" s="10"/>
      <c r="H13" s="10"/>
      <c r="I13" s="10"/>
      <c r="J13" s="11"/>
      <c r="K13" s="10"/>
      <c r="L13" s="10"/>
      <c r="M13" s="9"/>
      <c r="N13" s="9"/>
      <c r="O13" s="9"/>
      <c r="P13" s="9"/>
    </row>
    <row r="14" spans="1:16" x14ac:dyDescent="0.3">
      <c r="A14" s="29" t="s">
        <v>1</v>
      </c>
      <c r="B14" s="10"/>
      <c r="C14" s="10"/>
      <c r="D14" s="10"/>
      <c r="E14" s="10"/>
      <c r="F14" s="10"/>
      <c r="G14" s="10"/>
      <c r="H14" s="10"/>
      <c r="I14" s="10"/>
      <c r="J14" s="10"/>
      <c r="K14" s="10"/>
      <c r="L14" s="10"/>
      <c r="M14" s="9"/>
      <c r="N14" s="9"/>
      <c r="O14" s="9"/>
      <c r="P14" s="9"/>
    </row>
    <row r="15" spans="1:16" s="9" customFormat="1" ht="15" thickBot="1" x14ac:dyDescent="0.35">
      <c r="A15" s="1"/>
      <c r="B15" s="10"/>
      <c r="C15" s="10"/>
      <c r="D15" s="10"/>
      <c r="E15" s="10"/>
      <c r="F15" s="10"/>
      <c r="G15" s="10"/>
      <c r="H15" s="10"/>
      <c r="I15" s="10"/>
      <c r="J15" s="10"/>
      <c r="K15" s="10"/>
      <c r="L15" s="10"/>
    </row>
    <row r="16" spans="1:16" ht="15" thickBot="1" x14ac:dyDescent="0.35">
      <c r="A16" s="10"/>
      <c r="B16" s="10"/>
      <c r="C16" s="84" t="s">
        <v>8</v>
      </c>
      <c r="D16" s="84"/>
      <c r="E16" s="84"/>
      <c r="F16" s="84" t="s">
        <v>9</v>
      </c>
      <c r="G16" s="84"/>
      <c r="H16" s="84"/>
      <c r="I16" s="84" t="s">
        <v>10</v>
      </c>
      <c r="J16" s="84" t="s">
        <v>11</v>
      </c>
      <c r="K16" s="10"/>
      <c r="L16" s="10"/>
    </row>
    <row r="17" spans="1:12" ht="15" thickBot="1" x14ac:dyDescent="0.35">
      <c r="A17" s="10"/>
      <c r="B17" s="10"/>
      <c r="C17" s="12" t="s">
        <v>12</v>
      </c>
      <c r="D17" s="12" t="s">
        <v>13</v>
      </c>
      <c r="E17" s="13" t="s">
        <v>14</v>
      </c>
      <c r="F17" s="12" t="s">
        <v>12</v>
      </c>
      <c r="G17" s="12" t="s">
        <v>13</v>
      </c>
      <c r="H17" s="13" t="s">
        <v>14</v>
      </c>
      <c r="I17" s="84"/>
      <c r="J17" s="84"/>
      <c r="K17" s="10"/>
      <c r="L17" s="10"/>
    </row>
    <row r="18" spans="1:12" ht="15" thickBot="1" x14ac:dyDescent="0.35">
      <c r="A18" s="85" t="s">
        <v>15</v>
      </c>
      <c r="B18" s="14" t="s">
        <v>16</v>
      </c>
      <c r="C18" s="17">
        <v>53105</v>
      </c>
      <c r="D18" s="17">
        <v>56823</v>
      </c>
      <c r="E18" s="18">
        <v>109928</v>
      </c>
      <c r="F18" s="17">
        <v>52391</v>
      </c>
      <c r="G18" s="17">
        <v>57283</v>
      </c>
      <c r="H18" s="18">
        <v>109674</v>
      </c>
      <c r="I18" s="17">
        <v>-254</v>
      </c>
      <c r="J18" s="19">
        <v>-2.3106033039807876E-3</v>
      </c>
      <c r="K18" s="10"/>
      <c r="L18" s="11"/>
    </row>
    <row r="19" spans="1:12" ht="16.8" thickBot="1" x14ac:dyDescent="0.35">
      <c r="A19" s="85"/>
      <c r="B19" s="61" t="s">
        <v>165</v>
      </c>
      <c r="C19" s="17">
        <v>3159</v>
      </c>
      <c r="D19" s="17">
        <v>3764</v>
      </c>
      <c r="E19" s="18">
        <v>6923</v>
      </c>
      <c r="F19" s="17">
        <v>3102</v>
      </c>
      <c r="G19" s="17">
        <v>3822</v>
      </c>
      <c r="H19" s="18">
        <v>6924</v>
      </c>
      <c r="I19" s="17">
        <v>1</v>
      </c>
      <c r="J19" s="19">
        <v>1.444460494005489E-4</v>
      </c>
      <c r="K19" s="10"/>
      <c r="L19" s="10"/>
    </row>
    <row r="20" spans="1:12" ht="15" thickBot="1" x14ac:dyDescent="0.35">
      <c r="A20" s="85"/>
      <c r="B20" s="20" t="s">
        <v>17</v>
      </c>
      <c r="C20" s="18">
        <v>56264</v>
      </c>
      <c r="D20" s="18">
        <v>60587</v>
      </c>
      <c r="E20" s="18">
        <v>116851</v>
      </c>
      <c r="F20" s="18">
        <v>55493</v>
      </c>
      <c r="G20" s="18">
        <v>61105</v>
      </c>
      <c r="H20" s="18">
        <v>116598</v>
      </c>
      <c r="I20" s="18">
        <v>-253</v>
      </c>
      <c r="J20" s="21">
        <v>-2.1651504907959709E-3</v>
      </c>
      <c r="K20" s="10"/>
      <c r="L20" s="10"/>
    </row>
    <row r="21" spans="1:12" ht="15" thickBot="1" x14ac:dyDescent="0.35">
      <c r="A21" s="85" t="s">
        <v>18</v>
      </c>
      <c r="B21" s="14" t="s">
        <v>16</v>
      </c>
      <c r="C21" s="17">
        <v>2593</v>
      </c>
      <c r="D21" s="17">
        <v>3193</v>
      </c>
      <c r="E21" s="18">
        <v>5786</v>
      </c>
      <c r="F21" s="17">
        <v>2547</v>
      </c>
      <c r="G21" s="17">
        <v>3194</v>
      </c>
      <c r="H21" s="18">
        <v>5741</v>
      </c>
      <c r="I21" s="17">
        <v>-45</v>
      </c>
      <c r="J21" s="19">
        <v>-7.7773937089526445E-3</v>
      </c>
      <c r="K21" s="11"/>
      <c r="L21" s="10"/>
    </row>
    <row r="22" spans="1:12" ht="15" thickBot="1" x14ac:dyDescent="0.35">
      <c r="A22" s="85"/>
      <c r="B22" s="14" t="s">
        <v>19</v>
      </c>
      <c r="C22" s="17">
        <v>485</v>
      </c>
      <c r="D22" s="17">
        <v>359</v>
      </c>
      <c r="E22" s="18">
        <v>844</v>
      </c>
      <c r="F22" s="17">
        <v>465</v>
      </c>
      <c r="G22" s="17">
        <v>398</v>
      </c>
      <c r="H22" s="18">
        <v>863</v>
      </c>
      <c r="I22" s="17">
        <v>19</v>
      </c>
      <c r="J22" s="19">
        <v>2.2511848341232227E-2</v>
      </c>
      <c r="K22" s="11"/>
      <c r="L22" s="10"/>
    </row>
    <row r="23" spans="1:12" ht="16.8" thickBot="1" x14ac:dyDescent="0.35">
      <c r="A23" s="85"/>
      <c r="B23" s="14" t="s">
        <v>162</v>
      </c>
      <c r="C23" s="17">
        <v>29</v>
      </c>
      <c r="D23" s="17">
        <v>36</v>
      </c>
      <c r="E23" s="18">
        <v>65</v>
      </c>
      <c r="F23" s="17">
        <v>33</v>
      </c>
      <c r="G23" s="17">
        <v>37</v>
      </c>
      <c r="H23" s="18">
        <v>70</v>
      </c>
      <c r="I23" s="17">
        <v>5</v>
      </c>
      <c r="J23" s="19">
        <v>7.6923076923076927E-2</v>
      </c>
      <c r="K23" s="11"/>
      <c r="L23" s="10"/>
    </row>
    <row r="24" spans="1:12" ht="15" thickBot="1" x14ac:dyDescent="0.35">
      <c r="A24" s="85"/>
      <c r="B24" s="20" t="s">
        <v>17</v>
      </c>
      <c r="C24" s="18">
        <v>3107</v>
      </c>
      <c r="D24" s="18">
        <v>3588</v>
      </c>
      <c r="E24" s="18">
        <v>6695</v>
      </c>
      <c r="F24" s="18">
        <v>3045</v>
      </c>
      <c r="G24" s="18">
        <v>3629</v>
      </c>
      <c r="H24" s="18">
        <v>6674</v>
      </c>
      <c r="I24" s="18">
        <v>-21</v>
      </c>
      <c r="J24" s="21">
        <v>-3.1366691560866318E-3</v>
      </c>
      <c r="K24" s="10"/>
      <c r="L24" s="10"/>
    </row>
    <row r="25" spans="1:12" ht="15" thickBot="1" x14ac:dyDescent="0.35">
      <c r="A25" s="85" t="s">
        <v>20</v>
      </c>
      <c r="B25" s="61" t="s">
        <v>19</v>
      </c>
      <c r="C25" s="17">
        <v>47152</v>
      </c>
      <c r="D25" s="17">
        <v>64273</v>
      </c>
      <c r="E25" s="18">
        <v>111425</v>
      </c>
      <c r="F25" s="17">
        <v>48413</v>
      </c>
      <c r="G25" s="17">
        <v>65075</v>
      </c>
      <c r="H25" s="18">
        <v>113488</v>
      </c>
      <c r="I25" s="17">
        <v>2063</v>
      </c>
      <c r="J25" s="19">
        <v>1.8514695983845635E-2</v>
      </c>
      <c r="K25" s="10"/>
      <c r="L25" s="10"/>
    </row>
    <row r="26" spans="1:12" ht="15" thickBot="1" x14ac:dyDescent="0.35">
      <c r="A26" s="85"/>
      <c r="B26" s="20" t="s">
        <v>17</v>
      </c>
      <c r="C26" s="18">
        <v>47152</v>
      </c>
      <c r="D26" s="18">
        <v>64273</v>
      </c>
      <c r="E26" s="18">
        <v>111425</v>
      </c>
      <c r="F26" s="18">
        <v>48413</v>
      </c>
      <c r="G26" s="18">
        <v>65075</v>
      </c>
      <c r="H26" s="18">
        <v>113488</v>
      </c>
      <c r="I26" s="18">
        <v>2063</v>
      </c>
      <c r="J26" s="21">
        <v>1.8514695983845635E-2</v>
      </c>
      <c r="K26" s="10"/>
      <c r="L26" s="10"/>
    </row>
    <row r="27" spans="1:12" ht="15" thickBot="1" x14ac:dyDescent="0.35">
      <c r="A27" s="86" t="s">
        <v>17</v>
      </c>
      <c r="B27" s="86"/>
      <c r="C27" s="24">
        <v>106523</v>
      </c>
      <c r="D27" s="24">
        <v>128448</v>
      </c>
      <c r="E27" s="24">
        <v>234971</v>
      </c>
      <c r="F27" s="24">
        <v>106951</v>
      </c>
      <c r="G27" s="24">
        <v>129809</v>
      </c>
      <c r="H27" s="24">
        <v>236760</v>
      </c>
      <c r="I27" s="24">
        <v>1789</v>
      </c>
      <c r="J27" s="25">
        <v>7.61370552110686E-3</v>
      </c>
      <c r="K27" s="10"/>
      <c r="L27" s="10"/>
    </row>
    <row r="28" spans="1:12" ht="16.2" x14ac:dyDescent="0.3">
      <c r="A28" s="10" t="s">
        <v>166</v>
      </c>
      <c r="B28" s="10"/>
      <c r="C28" s="10"/>
      <c r="D28" s="10"/>
      <c r="E28" s="10"/>
      <c r="F28" s="10"/>
      <c r="G28" s="10"/>
      <c r="H28" s="10"/>
      <c r="I28" s="10"/>
      <c r="J28" s="10"/>
      <c r="K28" s="10"/>
      <c r="L28" s="10"/>
    </row>
    <row r="29" spans="1:12" x14ac:dyDescent="0.3">
      <c r="A29" s="10"/>
      <c r="B29" s="10"/>
      <c r="C29" s="11"/>
      <c r="D29" s="10"/>
      <c r="E29" s="10"/>
      <c r="F29" s="10"/>
      <c r="G29" s="11"/>
      <c r="H29" s="10"/>
      <c r="I29" s="10"/>
      <c r="J29" s="10"/>
      <c r="K29" s="10"/>
      <c r="L29" s="10"/>
    </row>
    <row r="30" spans="1:12" x14ac:dyDescent="0.3">
      <c r="A30" s="29" t="s">
        <v>2</v>
      </c>
      <c r="B30" s="10"/>
      <c r="C30" s="10"/>
      <c r="D30" s="10"/>
      <c r="E30" s="10"/>
      <c r="F30" s="10"/>
      <c r="G30" s="10"/>
      <c r="H30" s="10"/>
      <c r="I30" s="10"/>
      <c r="J30" s="10"/>
      <c r="K30" s="10"/>
      <c r="L30" s="10"/>
    </row>
    <row r="31" spans="1:12" s="9" customFormat="1" ht="15" thickBot="1" x14ac:dyDescent="0.35">
      <c r="A31" s="1"/>
      <c r="B31" s="10"/>
      <c r="C31" s="10"/>
      <c r="D31" s="10"/>
      <c r="E31" s="10"/>
      <c r="F31" s="10"/>
      <c r="G31" s="10"/>
      <c r="H31" s="10"/>
      <c r="I31" s="10"/>
      <c r="J31" s="10"/>
      <c r="K31" s="10"/>
      <c r="L31" s="10"/>
    </row>
    <row r="32" spans="1:12" ht="15" thickBot="1" x14ac:dyDescent="0.35">
      <c r="A32" s="10"/>
      <c r="B32" s="10"/>
      <c r="C32" s="84" t="s">
        <v>8</v>
      </c>
      <c r="D32" s="84"/>
      <c r="E32" s="84"/>
      <c r="F32" s="84" t="s">
        <v>9</v>
      </c>
      <c r="G32" s="84"/>
      <c r="H32" s="84"/>
      <c r="I32" s="84" t="s">
        <v>10</v>
      </c>
      <c r="J32" s="84" t="s">
        <v>11</v>
      </c>
      <c r="K32" s="10"/>
      <c r="L32" s="10"/>
    </row>
    <row r="33" spans="1:12" ht="15" thickBot="1" x14ac:dyDescent="0.35">
      <c r="A33" s="10"/>
      <c r="B33" s="10"/>
      <c r="C33" s="12" t="s">
        <v>12</v>
      </c>
      <c r="D33" s="12" t="s">
        <v>13</v>
      </c>
      <c r="E33" s="13" t="s">
        <v>14</v>
      </c>
      <c r="F33" s="12" t="s">
        <v>12</v>
      </c>
      <c r="G33" s="12" t="s">
        <v>13</v>
      </c>
      <c r="H33" s="13" t="s">
        <v>14</v>
      </c>
      <c r="I33" s="84"/>
      <c r="J33" s="84"/>
      <c r="K33" s="10"/>
      <c r="L33" s="10"/>
    </row>
    <row r="34" spans="1:12" ht="15" thickBot="1" x14ac:dyDescent="0.35">
      <c r="A34" s="10"/>
      <c r="B34" s="14" t="s">
        <v>21</v>
      </c>
      <c r="C34" s="17">
        <v>50768</v>
      </c>
      <c r="D34" s="17">
        <v>67929</v>
      </c>
      <c r="E34" s="18">
        <v>118697</v>
      </c>
      <c r="F34" s="17">
        <v>51903</v>
      </c>
      <c r="G34" s="17">
        <v>68773</v>
      </c>
      <c r="H34" s="18">
        <v>120676</v>
      </c>
      <c r="I34" s="17">
        <v>1979</v>
      </c>
      <c r="J34" s="19">
        <v>1.6672704449143618E-2</v>
      </c>
      <c r="K34" s="10"/>
      <c r="L34" s="10"/>
    </row>
    <row r="35" spans="1:12" ht="15" thickBot="1" x14ac:dyDescent="0.35">
      <c r="A35" s="10"/>
      <c r="B35" s="14" t="s">
        <v>22</v>
      </c>
      <c r="C35" s="17">
        <v>55755</v>
      </c>
      <c r="D35" s="17">
        <v>60519</v>
      </c>
      <c r="E35" s="18">
        <v>116274</v>
      </c>
      <c r="F35" s="17">
        <v>55048</v>
      </c>
      <c r="G35" s="17">
        <v>61036</v>
      </c>
      <c r="H35" s="18">
        <v>116084</v>
      </c>
      <c r="I35" s="17">
        <v>-190</v>
      </c>
      <c r="J35" s="19">
        <v>-1.634071245506304E-3</v>
      </c>
      <c r="K35" s="10"/>
      <c r="L35" s="10"/>
    </row>
    <row r="36" spans="1:12" ht="15" thickBot="1" x14ac:dyDescent="0.35">
      <c r="A36" s="10"/>
      <c r="B36" s="26" t="s">
        <v>17</v>
      </c>
      <c r="C36" s="24">
        <v>106523</v>
      </c>
      <c r="D36" s="24">
        <v>128448</v>
      </c>
      <c r="E36" s="24">
        <v>234971</v>
      </c>
      <c r="F36" s="24">
        <v>106951</v>
      </c>
      <c r="G36" s="24">
        <v>129809</v>
      </c>
      <c r="H36" s="24">
        <v>236760</v>
      </c>
      <c r="I36" s="24">
        <v>1789</v>
      </c>
      <c r="J36" s="25">
        <v>7.61370552110686E-3</v>
      </c>
      <c r="K36" s="10"/>
      <c r="L36" s="10"/>
    </row>
    <row r="37" spans="1:12" x14ac:dyDescent="0.3">
      <c r="A37" s="10"/>
      <c r="B37" s="10"/>
      <c r="C37" s="10"/>
      <c r="D37" s="10"/>
      <c r="E37" s="10"/>
      <c r="F37" s="10"/>
      <c r="G37" s="10"/>
      <c r="H37" s="10"/>
      <c r="I37" s="10"/>
      <c r="J37" s="10"/>
      <c r="K37" s="10"/>
      <c r="L37" s="10"/>
    </row>
    <row r="38" spans="1:12" s="3" customFormat="1" x14ac:dyDescent="0.3">
      <c r="A38" s="10"/>
      <c r="B38" s="10"/>
      <c r="C38" s="10"/>
      <c r="D38" s="10"/>
      <c r="E38" s="10"/>
      <c r="F38" s="10"/>
      <c r="G38" s="10"/>
      <c r="H38" s="10"/>
      <c r="I38" s="10"/>
      <c r="J38" s="10"/>
      <c r="K38" s="10"/>
      <c r="L38" s="10"/>
    </row>
    <row r="39" spans="1:12" s="3" customFormat="1" x14ac:dyDescent="0.3">
      <c r="A39" s="29" t="s">
        <v>3</v>
      </c>
      <c r="B39" s="10"/>
      <c r="C39" s="10"/>
      <c r="D39" s="10"/>
      <c r="E39" s="10"/>
      <c r="F39" s="10"/>
      <c r="G39" s="10"/>
      <c r="H39" s="10"/>
      <c r="I39" s="10"/>
      <c r="J39" s="10"/>
      <c r="K39" s="10"/>
      <c r="L39" s="10"/>
    </row>
    <row r="40" spans="1:12" s="9" customFormat="1" ht="15" thickBot="1" x14ac:dyDescent="0.35">
      <c r="A40" s="1"/>
      <c r="B40" s="10"/>
      <c r="C40" s="10"/>
      <c r="D40" s="10"/>
      <c r="E40" s="10"/>
      <c r="F40" s="10"/>
      <c r="G40" s="10"/>
      <c r="H40" s="10"/>
      <c r="I40" s="10"/>
      <c r="J40" s="10"/>
      <c r="K40" s="10"/>
      <c r="L40" s="10"/>
    </row>
    <row r="41" spans="1:12" s="3" customFormat="1" ht="15" thickBot="1" x14ac:dyDescent="0.35">
      <c r="A41" s="10"/>
      <c r="B41" s="10"/>
      <c r="C41" s="84" t="s">
        <v>8</v>
      </c>
      <c r="D41" s="84"/>
      <c r="E41" s="84"/>
      <c r="F41" s="84" t="s">
        <v>9</v>
      </c>
      <c r="G41" s="84"/>
      <c r="H41" s="84"/>
      <c r="I41" s="84" t="s">
        <v>10</v>
      </c>
      <c r="J41" s="84" t="s">
        <v>11</v>
      </c>
      <c r="K41" s="10"/>
      <c r="L41" s="10"/>
    </row>
    <row r="42" spans="1:12" s="3" customFormat="1" ht="15" thickBot="1" x14ac:dyDescent="0.35">
      <c r="A42" s="10"/>
      <c r="B42" s="28" t="s">
        <v>23</v>
      </c>
      <c r="C42" s="12" t="s">
        <v>12</v>
      </c>
      <c r="D42" s="12" t="s">
        <v>13</v>
      </c>
      <c r="E42" s="13" t="s">
        <v>14</v>
      </c>
      <c r="F42" s="12" t="s">
        <v>12</v>
      </c>
      <c r="G42" s="12" t="s">
        <v>13</v>
      </c>
      <c r="H42" s="13" t="s">
        <v>14</v>
      </c>
      <c r="I42" s="84"/>
      <c r="J42" s="84"/>
      <c r="K42" s="10"/>
      <c r="L42" s="10"/>
    </row>
    <row r="43" spans="1:12" s="3" customFormat="1" ht="15" thickBot="1" x14ac:dyDescent="0.35">
      <c r="A43" s="10"/>
      <c r="B43" s="14" t="s">
        <v>24</v>
      </c>
      <c r="C43" s="17">
        <v>4005</v>
      </c>
      <c r="D43" s="17">
        <v>5637</v>
      </c>
      <c r="E43" s="18">
        <v>9642</v>
      </c>
      <c r="F43" s="17">
        <v>4590</v>
      </c>
      <c r="G43" s="17">
        <v>6215</v>
      </c>
      <c r="H43" s="18">
        <v>10805</v>
      </c>
      <c r="I43" s="17">
        <v>1163</v>
      </c>
      <c r="J43" s="19">
        <f t="shared" ref="J43:J65" si="0">I43/E43</f>
        <v>0.12061812901887575</v>
      </c>
      <c r="K43" s="10"/>
      <c r="L43" s="10"/>
    </row>
    <row r="44" spans="1:12" s="3" customFormat="1" ht="15" thickBot="1" x14ac:dyDescent="0.35">
      <c r="A44" s="10"/>
      <c r="B44" s="14" t="s">
        <v>25</v>
      </c>
      <c r="C44" s="17">
        <v>4166</v>
      </c>
      <c r="D44" s="17">
        <v>8032</v>
      </c>
      <c r="E44" s="18">
        <v>12198</v>
      </c>
      <c r="F44" s="17">
        <v>4386</v>
      </c>
      <c r="G44" s="17">
        <v>8152</v>
      </c>
      <c r="H44" s="18">
        <v>12538</v>
      </c>
      <c r="I44" s="17">
        <v>340</v>
      </c>
      <c r="J44" s="19">
        <f t="shared" si="0"/>
        <v>2.7873421872438103E-2</v>
      </c>
      <c r="K44" s="10"/>
      <c r="L44" s="10"/>
    </row>
    <row r="45" spans="1:12" s="3" customFormat="1" ht="15" thickBot="1" x14ac:dyDescent="0.35">
      <c r="A45" s="10"/>
      <c r="B45" s="14" t="s">
        <v>26</v>
      </c>
      <c r="C45" s="17">
        <v>2292</v>
      </c>
      <c r="D45" s="17">
        <v>2978</v>
      </c>
      <c r="E45" s="18">
        <v>5270</v>
      </c>
      <c r="F45" s="17">
        <v>2320</v>
      </c>
      <c r="G45" s="17">
        <v>3140</v>
      </c>
      <c r="H45" s="18">
        <v>5460</v>
      </c>
      <c r="I45" s="17">
        <v>190</v>
      </c>
      <c r="J45" s="19">
        <f t="shared" si="0"/>
        <v>3.6053130929791274E-2</v>
      </c>
      <c r="K45" s="10"/>
      <c r="L45" s="10"/>
    </row>
    <row r="46" spans="1:12" s="3" customFormat="1" ht="15" thickBot="1" x14ac:dyDescent="0.35">
      <c r="A46" s="10"/>
      <c r="B46" s="14" t="s">
        <v>27</v>
      </c>
      <c r="C46" s="17">
        <v>610</v>
      </c>
      <c r="D46" s="17">
        <v>70</v>
      </c>
      <c r="E46" s="18">
        <v>680</v>
      </c>
      <c r="F46" s="17">
        <v>536</v>
      </c>
      <c r="G46" s="17">
        <v>72</v>
      </c>
      <c r="H46" s="18">
        <v>608</v>
      </c>
      <c r="I46" s="17">
        <v>-72</v>
      </c>
      <c r="J46" s="19">
        <f t="shared" si="0"/>
        <v>-0.10588235294117647</v>
      </c>
      <c r="K46" s="10"/>
      <c r="L46" s="10"/>
    </row>
    <row r="47" spans="1:12" s="3" customFormat="1" ht="15" thickBot="1" x14ac:dyDescent="0.35">
      <c r="A47" s="10"/>
      <c r="B47" s="14" t="s">
        <v>28</v>
      </c>
      <c r="C47" s="17">
        <v>6548</v>
      </c>
      <c r="D47" s="17">
        <v>6852</v>
      </c>
      <c r="E47" s="18">
        <v>13400</v>
      </c>
      <c r="F47" s="17">
        <v>6519</v>
      </c>
      <c r="G47" s="17">
        <v>6903</v>
      </c>
      <c r="H47" s="18">
        <v>13422</v>
      </c>
      <c r="I47" s="17">
        <v>22</v>
      </c>
      <c r="J47" s="19">
        <f t="shared" si="0"/>
        <v>1.6417910447761193E-3</v>
      </c>
      <c r="K47" s="10"/>
      <c r="L47" s="10"/>
    </row>
    <row r="48" spans="1:12" s="3" customFormat="1" ht="15" thickBot="1" x14ac:dyDescent="0.35">
      <c r="A48" s="10"/>
      <c r="B48" s="14" t="s">
        <v>29</v>
      </c>
      <c r="C48" s="17">
        <v>3678</v>
      </c>
      <c r="D48" s="17">
        <v>3466</v>
      </c>
      <c r="E48" s="18">
        <v>7144</v>
      </c>
      <c r="F48" s="17">
        <v>3713</v>
      </c>
      <c r="G48" s="17">
        <v>3641</v>
      </c>
      <c r="H48" s="18">
        <v>7354</v>
      </c>
      <c r="I48" s="17">
        <v>210</v>
      </c>
      <c r="J48" s="19">
        <f t="shared" si="0"/>
        <v>2.9395296752519597E-2</v>
      </c>
      <c r="K48" s="10"/>
      <c r="L48" s="10"/>
    </row>
    <row r="49" spans="1:12" s="3" customFormat="1" ht="15" thickBot="1" x14ac:dyDescent="0.35">
      <c r="A49" s="10"/>
      <c r="B49" s="14" t="s">
        <v>30</v>
      </c>
      <c r="C49" s="17">
        <v>3121</v>
      </c>
      <c r="D49" s="17">
        <v>2405</v>
      </c>
      <c r="E49" s="18">
        <v>5526</v>
      </c>
      <c r="F49" s="17">
        <v>3189</v>
      </c>
      <c r="G49" s="17">
        <v>2419</v>
      </c>
      <c r="H49" s="18">
        <v>5608</v>
      </c>
      <c r="I49" s="17">
        <v>82</v>
      </c>
      <c r="J49" s="19">
        <f t="shared" si="0"/>
        <v>1.4838943177705392E-2</v>
      </c>
      <c r="K49" s="10"/>
      <c r="L49" s="10"/>
    </row>
    <row r="50" spans="1:12" s="3" customFormat="1" ht="15" thickBot="1" x14ac:dyDescent="0.35">
      <c r="A50" s="10"/>
      <c r="B50" s="14" t="s">
        <v>32</v>
      </c>
      <c r="C50" s="17">
        <v>5028</v>
      </c>
      <c r="D50" s="17">
        <v>6726</v>
      </c>
      <c r="E50" s="18">
        <v>11754</v>
      </c>
      <c r="F50" s="17">
        <v>5262</v>
      </c>
      <c r="G50" s="17">
        <v>6743</v>
      </c>
      <c r="H50" s="18">
        <v>12005</v>
      </c>
      <c r="I50" s="17">
        <v>251</v>
      </c>
      <c r="J50" s="19">
        <f t="shared" si="0"/>
        <v>2.1354432533605579E-2</v>
      </c>
      <c r="K50" s="10"/>
      <c r="L50" s="10"/>
    </row>
    <row r="51" spans="1:12" s="3" customFormat="1" ht="15" thickBot="1" x14ac:dyDescent="0.35">
      <c r="A51" s="10"/>
      <c r="B51" s="14" t="s">
        <v>33</v>
      </c>
      <c r="C51" s="17">
        <v>1350</v>
      </c>
      <c r="D51" s="17">
        <v>2152</v>
      </c>
      <c r="E51" s="18">
        <v>3502</v>
      </c>
      <c r="F51" s="17">
        <v>1329</v>
      </c>
      <c r="G51" s="17">
        <v>2126</v>
      </c>
      <c r="H51" s="18">
        <v>3455</v>
      </c>
      <c r="I51" s="17">
        <v>-47</v>
      </c>
      <c r="J51" s="19">
        <f t="shared" si="0"/>
        <v>-1.3420902341519133E-2</v>
      </c>
      <c r="K51" s="10"/>
      <c r="L51" s="10"/>
    </row>
    <row r="52" spans="1:12" s="3" customFormat="1" ht="15" thickBot="1" x14ac:dyDescent="0.35">
      <c r="A52" s="10"/>
      <c r="B52" s="14" t="s">
        <v>34</v>
      </c>
      <c r="C52" s="17">
        <v>3213</v>
      </c>
      <c r="D52" s="17">
        <v>5087</v>
      </c>
      <c r="E52" s="18">
        <v>8300</v>
      </c>
      <c r="F52" s="17">
        <v>3342</v>
      </c>
      <c r="G52" s="17">
        <v>5161</v>
      </c>
      <c r="H52" s="18">
        <v>8503</v>
      </c>
      <c r="I52" s="17">
        <v>203</v>
      </c>
      <c r="J52" s="19">
        <f t="shared" si="0"/>
        <v>2.4457831325301205E-2</v>
      </c>
      <c r="K52" s="10"/>
      <c r="L52" s="10"/>
    </row>
    <row r="53" spans="1:12" s="3" customFormat="1" ht="15" thickBot="1" x14ac:dyDescent="0.35">
      <c r="A53" s="10"/>
      <c r="B53" s="14" t="s">
        <v>35</v>
      </c>
      <c r="C53" s="17">
        <v>1171</v>
      </c>
      <c r="D53" s="17">
        <v>1508</v>
      </c>
      <c r="E53" s="18">
        <v>2679</v>
      </c>
      <c r="F53" s="17">
        <v>1225</v>
      </c>
      <c r="G53" s="17">
        <v>1518</v>
      </c>
      <c r="H53" s="18">
        <v>2743</v>
      </c>
      <c r="I53" s="17">
        <v>64</v>
      </c>
      <c r="J53" s="19">
        <f t="shared" si="0"/>
        <v>2.3889511011571482E-2</v>
      </c>
      <c r="K53" s="10"/>
      <c r="L53" s="10"/>
    </row>
    <row r="54" spans="1:12" s="3" customFormat="1" ht="15" thickBot="1" x14ac:dyDescent="0.35">
      <c r="A54" s="10"/>
      <c r="B54" s="14" t="s">
        <v>36</v>
      </c>
      <c r="C54" s="17">
        <v>4224</v>
      </c>
      <c r="D54" s="17">
        <v>5806</v>
      </c>
      <c r="E54" s="18">
        <v>10030</v>
      </c>
      <c r="F54" s="17">
        <v>4201</v>
      </c>
      <c r="G54" s="17">
        <v>5600</v>
      </c>
      <c r="H54" s="18">
        <v>9801</v>
      </c>
      <c r="I54" s="17">
        <v>-229</v>
      </c>
      <c r="J54" s="19">
        <f t="shared" si="0"/>
        <v>-2.2831505483549352E-2</v>
      </c>
      <c r="K54" s="10"/>
      <c r="L54" s="10"/>
    </row>
    <row r="55" spans="1:12" s="3" customFormat="1" ht="15" thickBot="1" x14ac:dyDescent="0.35">
      <c r="A55" s="10"/>
      <c r="B55" s="14" t="s">
        <v>37</v>
      </c>
      <c r="C55" s="17">
        <v>3160</v>
      </c>
      <c r="D55" s="17">
        <v>4017</v>
      </c>
      <c r="E55" s="18">
        <v>7177</v>
      </c>
      <c r="F55" s="17">
        <v>3330</v>
      </c>
      <c r="G55" s="17">
        <v>4148</v>
      </c>
      <c r="H55" s="18">
        <v>7478</v>
      </c>
      <c r="I55" s="17">
        <v>301</v>
      </c>
      <c r="J55" s="19">
        <f t="shared" si="0"/>
        <v>4.1939529051135571E-2</v>
      </c>
      <c r="K55" s="10"/>
      <c r="L55" s="10"/>
    </row>
    <row r="56" spans="1:12" s="3" customFormat="1" ht="15" thickBot="1" x14ac:dyDescent="0.35">
      <c r="A56" s="10"/>
      <c r="B56" s="14" t="s">
        <v>38</v>
      </c>
      <c r="C56" s="17">
        <v>2748</v>
      </c>
      <c r="D56" s="17">
        <v>4582</v>
      </c>
      <c r="E56" s="18">
        <v>7330</v>
      </c>
      <c r="F56" s="17">
        <v>2761</v>
      </c>
      <c r="G56" s="17">
        <v>4695</v>
      </c>
      <c r="H56" s="18">
        <v>7456</v>
      </c>
      <c r="I56" s="17">
        <v>126</v>
      </c>
      <c r="J56" s="19">
        <f t="shared" si="0"/>
        <v>1.7189631650750339E-2</v>
      </c>
      <c r="K56" s="10"/>
      <c r="L56" s="10"/>
    </row>
    <row r="57" spans="1:12" s="3" customFormat="1" ht="15" thickBot="1" x14ac:dyDescent="0.35">
      <c r="A57" s="10"/>
      <c r="B57" s="14" t="s">
        <v>40</v>
      </c>
      <c r="C57" s="17">
        <v>3167</v>
      </c>
      <c r="D57" s="17">
        <v>5088</v>
      </c>
      <c r="E57" s="18">
        <v>8255</v>
      </c>
      <c r="F57" s="17">
        <v>3052</v>
      </c>
      <c r="G57" s="17">
        <v>5073</v>
      </c>
      <c r="H57" s="18">
        <v>8125</v>
      </c>
      <c r="I57" s="17">
        <v>-130</v>
      </c>
      <c r="J57" s="19">
        <f t="shared" si="0"/>
        <v>-1.5748031496062992E-2</v>
      </c>
      <c r="K57" s="10"/>
      <c r="L57" s="10"/>
    </row>
    <row r="58" spans="1:12" s="3" customFormat="1" ht="15" thickBot="1" x14ac:dyDescent="0.35">
      <c r="A58" s="10"/>
      <c r="B58" s="14" t="s">
        <v>41</v>
      </c>
      <c r="C58" s="17">
        <v>1939</v>
      </c>
      <c r="D58" s="17">
        <v>3058</v>
      </c>
      <c r="E58" s="18">
        <v>4997</v>
      </c>
      <c r="F58" s="17">
        <v>1804</v>
      </c>
      <c r="G58" s="17">
        <v>2707</v>
      </c>
      <c r="H58" s="18">
        <v>4511</v>
      </c>
      <c r="I58" s="17">
        <v>-486</v>
      </c>
      <c r="J58" s="19">
        <f t="shared" si="0"/>
        <v>-9.7258355013007808E-2</v>
      </c>
      <c r="K58" s="10"/>
      <c r="L58" s="10"/>
    </row>
    <row r="59" spans="1:12" s="3" customFormat="1" ht="15" thickBot="1" x14ac:dyDescent="0.35">
      <c r="A59" s="10"/>
      <c r="B59" s="14" t="s">
        <v>31</v>
      </c>
      <c r="C59" s="17">
        <v>22968</v>
      </c>
      <c r="D59" s="17">
        <v>22447</v>
      </c>
      <c r="E59" s="18">
        <v>45415</v>
      </c>
      <c r="F59" s="17">
        <v>22472</v>
      </c>
      <c r="G59" s="17">
        <v>22546</v>
      </c>
      <c r="H59" s="18">
        <v>45018</v>
      </c>
      <c r="I59" s="17">
        <v>-397</v>
      </c>
      <c r="J59" s="19">
        <f>I59/E59</f>
        <v>-8.7416051965209726E-3</v>
      </c>
      <c r="K59" s="10"/>
      <c r="L59" s="10"/>
    </row>
    <row r="60" spans="1:12" s="3" customFormat="1" ht="15" thickBot="1" x14ac:dyDescent="0.35">
      <c r="A60" s="10"/>
      <c r="B60" s="14" t="s">
        <v>39</v>
      </c>
      <c r="C60" s="17">
        <v>469</v>
      </c>
      <c r="D60" s="17">
        <v>422</v>
      </c>
      <c r="E60" s="18">
        <v>891</v>
      </c>
      <c r="F60" s="17">
        <v>446</v>
      </c>
      <c r="G60" s="17">
        <v>385</v>
      </c>
      <c r="H60" s="18">
        <v>831</v>
      </c>
      <c r="I60" s="17">
        <v>-60</v>
      </c>
      <c r="J60" s="19">
        <f>I60/E60</f>
        <v>-6.7340067340067339E-2</v>
      </c>
      <c r="K60" s="10"/>
      <c r="L60" s="10"/>
    </row>
    <row r="61" spans="1:12" s="3" customFormat="1" ht="15" thickBot="1" x14ac:dyDescent="0.35">
      <c r="A61" s="10"/>
      <c r="B61" s="14" t="s">
        <v>42</v>
      </c>
      <c r="C61" s="17">
        <v>7612</v>
      </c>
      <c r="D61" s="17">
        <v>9171</v>
      </c>
      <c r="E61" s="18">
        <v>16783</v>
      </c>
      <c r="F61" s="17">
        <v>7505</v>
      </c>
      <c r="G61" s="17">
        <v>9169</v>
      </c>
      <c r="H61" s="18">
        <v>16674</v>
      </c>
      <c r="I61" s="17">
        <v>-109</v>
      </c>
      <c r="J61" s="19">
        <f t="shared" si="0"/>
        <v>-6.4946672227849606E-3</v>
      </c>
      <c r="K61" s="10"/>
      <c r="L61" s="10"/>
    </row>
    <row r="62" spans="1:12" s="3" customFormat="1" ht="15" thickBot="1" x14ac:dyDescent="0.35">
      <c r="A62" s="10"/>
      <c r="B62" s="14" t="s">
        <v>43</v>
      </c>
      <c r="C62" s="17">
        <v>16522</v>
      </c>
      <c r="D62" s="17">
        <v>19590</v>
      </c>
      <c r="E62" s="18">
        <v>36112</v>
      </c>
      <c r="F62" s="17">
        <v>16422</v>
      </c>
      <c r="G62" s="17">
        <v>19944</v>
      </c>
      <c r="H62" s="18">
        <v>36366</v>
      </c>
      <c r="I62" s="17">
        <v>254</v>
      </c>
      <c r="J62" s="19">
        <f t="shared" si="0"/>
        <v>7.0336730172795743E-3</v>
      </c>
      <c r="K62" s="10"/>
      <c r="L62" s="10"/>
    </row>
    <row r="63" spans="1:12" s="3" customFormat="1" ht="15" thickBot="1" x14ac:dyDescent="0.35">
      <c r="A63" s="10"/>
      <c r="B63" s="14" t="s">
        <v>44</v>
      </c>
      <c r="C63" s="17">
        <v>1672</v>
      </c>
      <c r="D63" s="17">
        <v>1564</v>
      </c>
      <c r="E63" s="18">
        <v>3236</v>
      </c>
      <c r="F63" s="17">
        <v>1623</v>
      </c>
      <c r="G63" s="17">
        <v>1611</v>
      </c>
      <c r="H63" s="18">
        <v>3234</v>
      </c>
      <c r="I63" s="17">
        <v>-2</v>
      </c>
      <c r="J63" s="19">
        <f t="shared" si="0"/>
        <v>-6.1804697156983925E-4</v>
      </c>
      <c r="K63" s="10"/>
      <c r="L63" s="10"/>
    </row>
    <row r="64" spans="1:12" s="3" customFormat="1" ht="15" thickBot="1" x14ac:dyDescent="0.35">
      <c r="A64" s="10"/>
      <c r="B64" s="14" t="s">
        <v>45</v>
      </c>
      <c r="C64" s="17">
        <v>4963</v>
      </c>
      <c r="D64" s="17">
        <v>6213</v>
      </c>
      <c r="E64" s="18">
        <v>11176</v>
      </c>
      <c r="F64" s="17">
        <v>5015</v>
      </c>
      <c r="G64" s="17">
        <v>6201</v>
      </c>
      <c r="H64" s="18">
        <v>11216</v>
      </c>
      <c r="I64" s="17">
        <v>40</v>
      </c>
      <c r="J64" s="19">
        <f t="shared" si="0"/>
        <v>3.5790980672870437E-3</v>
      </c>
      <c r="K64" s="10"/>
      <c r="L64" s="10"/>
    </row>
    <row r="65" spans="1:14" s="3" customFormat="1" ht="15" thickBot="1" x14ac:dyDescent="0.35">
      <c r="A65" s="10"/>
      <c r="B65" s="20" t="s">
        <v>46</v>
      </c>
      <c r="C65" s="18">
        <v>104626</v>
      </c>
      <c r="D65" s="18">
        <v>126871</v>
      </c>
      <c r="E65" s="18">
        <v>231497</v>
      </c>
      <c r="F65" s="18">
        <v>105042</v>
      </c>
      <c r="G65" s="18">
        <v>128169</v>
      </c>
      <c r="H65" s="18">
        <v>233211</v>
      </c>
      <c r="I65" s="18">
        <v>1714</v>
      </c>
      <c r="J65" s="21">
        <f t="shared" si="0"/>
        <v>7.40398363693698E-3</v>
      </c>
      <c r="K65" s="10"/>
      <c r="L65" s="10"/>
    </row>
    <row r="66" spans="1:14" s="3" customFormat="1" ht="15" thickBot="1" x14ac:dyDescent="0.35">
      <c r="A66" s="10"/>
      <c r="B66" s="81" t="s">
        <v>47</v>
      </c>
      <c r="C66" s="82"/>
      <c r="D66" s="82"/>
      <c r="E66" s="82"/>
      <c r="F66" s="82"/>
      <c r="G66" s="82"/>
      <c r="H66" s="82"/>
      <c r="I66" s="82"/>
      <c r="J66" s="83"/>
      <c r="K66" s="10"/>
      <c r="L66" s="10"/>
    </row>
    <row r="67" spans="1:14" s="3" customFormat="1" ht="15" thickBot="1" x14ac:dyDescent="0.35">
      <c r="A67" s="10"/>
      <c r="B67" s="14" t="s">
        <v>48</v>
      </c>
      <c r="C67" s="17">
        <v>21</v>
      </c>
      <c r="D67" s="17">
        <v>109</v>
      </c>
      <c r="E67" s="18">
        <v>130</v>
      </c>
      <c r="F67" s="17">
        <v>33</v>
      </c>
      <c r="G67" s="17">
        <v>93</v>
      </c>
      <c r="H67" s="18">
        <v>126</v>
      </c>
      <c r="I67" s="22">
        <v>-4</v>
      </c>
      <c r="J67" s="19">
        <f t="shared" ref="J67:J80" si="1">I67/E67</f>
        <v>-3.0769230769230771E-2</v>
      </c>
      <c r="K67" s="10"/>
      <c r="L67" s="10"/>
    </row>
    <row r="68" spans="1:14" s="3" customFormat="1" ht="15" thickBot="1" x14ac:dyDescent="0.35">
      <c r="A68" s="10"/>
      <c r="B68" s="14" t="s">
        <v>49</v>
      </c>
      <c r="C68" s="17">
        <v>327</v>
      </c>
      <c r="D68" s="17">
        <v>356</v>
      </c>
      <c r="E68" s="18">
        <v>683</v>
      </c>
      <c r="F68" s="17">
        <v>311</v>
      </c>
      <c r="G68" s="17">
        <v>367</v>
      </c>
      <c r="H68" s="18">
        <v>678</v>
      </c>
      <c r="I68" s="22">
        <v>-5</v>
      </c>
      <c r="J68" s="19">
        <f t="shared" si="1"/>
        <v>-7.320644216691069E-3</v>
      </c>
      <c r="K68" s="10"/>
      <c r="L68" s="10"/>
    </row>
    <row r="69" spans="1:14" s="3" customFormat="1" ht="15" thickBot="1" x14ac:dyDescent="0.35">
      <c r="A69" s="10"/>
      <c r="B69" s="14" t="s">
        <v>50</v>
      </c>
      <c r="C69" s="17">
        <v>324</v>
      </c>
      <c r="D69" s="17">
        <v>569</v>
      </c>
      <c r="E69" s="18">
        <v>893</v>
      </c>
      <c r="F69" s="17">
        <v>293</v>
      </c>
      <c r="G69" s="17">
        <v>550</v>
      </c>
      <c r="H69" s="18">
        <v>843</v>
      </c>
      <c r="I69" s="22">
        <v>-50</v>
      </c>
      <c r="J69" s="19">
        <f t="shared" si="1"/>
        <v>-5.5991041433370664E-2</v>
      </c>
      <c r="K69" s="10"/>
      <c r="L69" s="10"/>
    </row>
    <row r="70" spans="1:14" s="3" customFormat="1" ht="15" thickBot="1" x14ac:dyDescent="0.35">
      <c r="A70" s="10"/>
      <c r="B70" s="14" t="s">
        <v>51</v>
      </c>
      <c r="C70" s="17">
        <v>77</v>
      </c>
      <c r="D70" s="17">
        <v>62</v>
      </c>
      <c r="E70" s="18">
        <v>139</v>
      </c>
      <c r="F70" s="17">
        <v>67</v>
      </c>
      <c r="G70" s="17">
        <v>58</v>
      </c>
      <c r="H70" s="18">
        <v>125</v>
      </c>
      <c r="I70" s="22">
        <v>-14</v>
      </c>
      <c r="J70" s="19">
        <f t="shared" si="1"/>
        <v>-0.10071942446043165</v>
      </c>
      <c r="K70" s="10"/>
      <c r="L70" s="10"/>
    </row>
    <row r="71" spans="1:14" s="3" customFormat="1" ht="15" thickBot="1" x14ac:dyDescent="0.35">
      <c r="A71" s="10"/>
      <c r="B71" s="14" t="s">
        <v>52</v>
      </c>
      <c r="C71" s="17">
        <v>4</v>
      </c>
      <c r="D71" s="17">
        <v>74</v>
      </c>
      <c r="E71" s="18">
        <v>78</v>
      </c>
      <c r="F71" s="17">
        <v>8</v>
      </c>
      <c r="G71" s="17">
        <v>64</v>
      </c>
      <c r="H71" s="18">
        <v>72</v>
      </c>
      <c r="I71" s="22">
        <v>-6</v>
      </c>
      <c r="J71" s="19">
        <f t="shared" si="1"/>
        <v>-7.6923076923076927E-2</v>
      </c>
      <c r="K71" s="10"/>
      <c r="L71" s="10"/>
    </row>
    <row r="72" spans="1:14" s="3" customFormat="1" ht="29.4" thickBot="1" x14ac:dyDescent="0.35">
      <c r="A72" s="10"/>
      <c r="B72" s="33" t="s">
        <v>53</v>
      </c>
      <c r="C72" s="17">
        <v>18</v>
      </c>
      <c r="D72" s="17">
        <v>89</v>
      </c>
      <c r="E72" s="18">
        <v>107</v>
      </c>
      <c r="F72" s="17">
        <v>10</v>
      </c>
      <c r="G72" s="17">
        <v>106</v>
      </c>
      <c r="H72" s="18">
        <v>116</v>
      </c>
      <c r="I72" s="22">
        <v>9</v>
      </c>
      <c r="J72" s="19">
        <f t="shared" si="1"/>
        <v>8.4112149532710276E-2</v>
      </c>
      <c r="K72" s="10"/>
      <c r="L72" s="10"/>
    </row>
    <row r="73" spans="1:14" s="3" customFormat="1" ht="15" thickBot="1" x14ac:dyDescent="0.35">
      <c r="A73" s="10"/>
      <c r="B73" s="14" t="s">
        <v>54</v>
      </c>
      <c r="C73" s="17">
        <v>15</v>
      </c>
      <c r="D73" s="17">
        <v>31</v>
      </c>
      <c r="E73" s="18">
        <v>46</v>
      </c>
      <c r="F73" s="17">
        <v>11</v>
      </c>
      <c r="G73" s="17">
        <v>27</v>
      </c>
      <c r="H73" s="18">
        <v>38</v>
      </c>
      <c r="I73" s="22">
        <v>-8</v>
      </c>
      <c r="J73" s="19">
        <f t="shared" si="1"/>
        <v>-0.17391304347826086</v>
      </c>
      <c r="K73" s="10"/>
      <c r="L73" s="10"/>
    </row>
    <row r="74" spans="1:14" s="3" customFormat="1" ht="15" thickBot="1" x14ac:dyDescent="0.35">
      <c r="A74" s="10"/>
      <c r="B74" s="14" t="s">
        <v>55</v>
      </c>
      <c r="C74" s="17">
        <v>857</v>
      </c>
      <c r="D74" s="17">
        <v>95</v>
      </c>
      <c r="E74" s="18">
        <v>952</v>
      </c>
      <c r="F74" s="17">
        <v>850</v>
      </c>
      <c r="G74" s="17">
        <v>108</v>
      </c>
      <c r="H74" s="18">
        <v>958</v>
      </c>
      <c r="I74" s="22">
        <v>6</v>
      </c>
      <c r="J74" s="19">
        <f t="shared" si="1"/>
        <v>6.3025210084033615E-3</v>
      </c>
      <c r="K74" s="10"/>
      <c r="L74" s="10"/>
      <c r="M74" s="9"/>
      <c r="N74" s="9"/>
    </row>
    <row r="75" spans="1:14" s="3" customFormat="1" ht="15" thickBot="1" x14ac:dyDescent="0.35">
      <c r="A75" s="10"/>
      <c r="B75" s="14" t="s">
        <v>56</v>
      </c>
      <c r="C75" s="17">
        <v>29</v>
      </c>
      <c r="D75" s="17">
        <v>31</v>
      </c>
      <c r="E75" s="18">
        <v>60</v>
      </c>
      <c r="F75" s="17">
        <v>37</v>
      </c>
      <c r="G75" s="17">
        <v>42</v>
      </c>
      <c r="H75" s="18">
        <v>79</v>
      </c>
      <c r="I75" s="22">
        <v>19</v>
      </c>
      <c r="J75" s="19">
        <f t="shared" si="1"/>
        <v>0.31666666666666665</v>
      </c>
      <c r="K75" s="10"/>
      <c r="L75" s="10"/>
      <c r="M75" s="9"/>
      <c r="N75" s="9"/>
    </row>
    <row r="76" spans="1:14" s="3" customFormat="1" ht="15" thickBot="1" x14ac:dyDescent="0.35">
      <c r="A76" s="10"/>
      <c r="B76" s="14" t="s">
        <v>57</v>
      </c>
      <c r="C76" s="17">
        <v>90</v>
      </c>
      <c r="D76" s="17">
        <v>57</v>
      </c>
      <c r="E76" s="18">
        <v>147</v>
      </c>
      <c r="F76" s="17">
        <v>94</v>
      </c>
      <c r="G76" s="17">
        <v>63</v>
      </c>
      <c r="H76" s="18">
        <v>157</v>
      </c>
      <c r="I76" s="22">
        <v>10</v>
      </c>
      <c r="J76" s="19">
        <f t="shared" si="1"/>
        <v>6.8027210884353748E-2</v>
      </c>
      <c r="K76" s="10"/>
      <c r="L76" s="10"/>
      <c r="M76" s="9"/>
      <c r="N76" s="9"/>
    </row>
    <row r="77" spans="1:14" s="3" customFormat="1" ht="15" thickBot="1" x14ac:dyDescent="0.35">
      <c r="A77" s="10"/>
      <c r="B77" s="14" t="s">
        <v>58</v>
      </c>
      <c r="C77" s="17">
        <v>23</v>
      </c>
      <c r="D77" s="17">
        <v>33</v>
      </c>
      <c r="E77" s="18">
        <v>56</v>
      </c>
      <c r="F77" s="17">
        <v>23</v>
      </c>
      <c r="G77" s="17">
        <v>25</v>
      </c>
      <c r="H77" s="18">
        <v>48</v>
      </c>
      <c r="I77" s="22">
        <v>-8</v>
      </c>
      <c r="J77" s="19">
        <f t="shared" si="1"/>
        <v>-0.14285714285714285</v>
      </c>
      <c r="K77" s="10"/>
      <c r="L77" s="10"/>
      <c r="M77" s="9"/>
      <c r="N77" s="9"/>
    </row>
    <row r="78" spans="1:14" s="3" customFormat="1" ht="15" thickBot="1" x14ac:dyDescent="0.35">
      <c r="A78" s="10"/>
      <c r="B78" s="14" t="s">
        <v>59</v>
      </c>
      <c r="C78" s="17">
        <v>112</v>
      </c>
      <c r="D78" s="17">
        <v>71</v>
      </c>
      <c r="E78" s="18">
        <v>183</v>
      </c>
      <c r="F78" s="17">
        <v>172</v>
      </c>
      <c r="G78" s="17">
        <v>137</v>
      </c>
      <c r="H78" s="18">
        <v>309</v>
      </c>
      <c r="I78" s="22">
        <v>126</v>
      </c>
      <c r="J78" s="19">
        <f t="shared" si="1"/>
        <v>0.68852459016393441</v>
      </c>
      <c r="K78" s="10"/>
      <c r="L78" s="10"/>
      <c r="M78" s="9"/>
      <c r="N78" s="9"/>
    </row>
    <row r="79" spans="1:14" s="3" customFormat="1" ht="15" thickBot="1" x14ac:dyDescent="0.35">
      <c r="A79" s="10"/>
      <c r="B79" s="20" t="s">
        <v>60</v>
      </c>
      <c r="C79" s="18">
        <v>1897</v>
      </c>
      <c r="D79" s="18">
        <v>1577</v>
      </c>
      <c r="E79" s="18">
        <v>3474</v>
      </c>
      <c r="F79" s="18">
        <v>1909</v>
      </c>
      <c r="G79" s="18">
        <v>1640</v>
      </c>
      <c r="H79" s="18">
        <v>3549</v>
      </c>
      <c r="I79" s="18">
        <v>75</v>
      </c>
      <c r="J79" s="21">
        <f t="shared" si="1"/>
        <v>2.158894645941278E-2</v>
      </c>
      <c r="K79" s="10"/>
      <c r="L79" s="10"/>
      <c r="M79" s="9"/>
      <c r="N79" s="9"/>
    </row>
    <row r="80" spans="1:14" s="3" customFormat="1" ht="15" thickBot="1" x14ac:dyDescent="0.35">
      <c r="A80" s="10"/>
      <c r="B80" s="26" t="s">
        <v>17</v>
      </c>
      <c r="C80" s="24">
        <v>106523</v>
      </c>
      <c r="D80" s="24">
        <v>128448</v>
      </c>
      <c r="E80" s="24">
        <v>234971</v>
      </c>
      <c r="F80" s="24">
        <v>106951</v>
      </c>
      <c r="G80" s="24">
        <v>129809</v>
      </c>
      <c r="H80" s="24">
        <v>236760</v>
      </c>
      <c r="I80" s="24">
        <v>1789</v>
      </c>
      <c r="J80" s="25">
        <f t="shared" si="1"/>
        <v>7.61370552110686E-3</v>
      </c>
      <c r="K80" s="10"/>
      <c r="L80" s="10"/>
      <c r="M80" s="9"/>
      <c r="N80" s="9"/>
    </row>
    <row r="81" spans="1:14" x14ac:dyDescent="0.3">
      <c r="A81" s="10"/>
      <c r="B81" s="10"/>
      <c r="C81" s="10"/>
      <c r="D81" s="10"/>
      <c r="E81" s="10"/>
      <c r="F81" s="10"/>
      <c r="G81" s="10"/>
      <c r="H81" s="10"/>
      <c r="I81" s="10"/>
      <c r="J81" s="10"/>
      <c r="K81" s="10"/>
      <c r="L81" s="10"/>
      <c r="M81" s="9"/>
      <c r="N81" s="9"/>
    </row>
    <row r="82" spans="1:14" s="3" customFormat="1" x14ac:dyDescent="0.3">
      <c r="A82" s="10"/>
      <c r="B82" s="10"/>
      <c r="C82" s="10"/>
      <c r="D82" s="10"/>
      <c r="E82" s="10"/>
      <c r="F82" s="10"/>
      <c r="G82" s="10"/>
      <c r="H82" s="10"/>
      <c r="I82" s="10"/>
      <c r="J82" s="10"/>
      <c r="K82" s="10"/>
      <c r="L82" s="10"/>
      <c r="M82" s="9"/>
      <c r="N82" s="9"/>
    </row>
    <row r="83" spans="1:14" x14ac:dyDescent="0.3">
      <c r="A83" s="29" t="s">
        <v>4</v>
      </c>
      <c r="B83" s="10"/>
      <c r="C83" s="10"/>
      <c r="D83" s="10"/>
      <c r="E83" s="10"/>
      <c r="F83" s="10"/>
      <c r="G83" s="10"/>
      <c r="H83" s="10"/>
      <c r="I83" s="10"/>
      <c r="J83" s="10"/>
      <c r="K83" s="10"/>
      <c r="L83" s="10"/>
      <c r="M83" s="9"/>
      <c r="N83" s="9"/>
    </row>
    <row r="84" spans="1:14" s="9" customFormat="1" ht="15" thickBot="1" x14ac:dyDescent="0.35">
      <c r="A84" s="1"/>
      <c r="B84" s="10"/>
      <c r="C84" s="10"/>
      <c r="D84" s="10"/>
      <c r="E84" s="10"/>
      <c r="F84" s="10"/>
      <c r="G84" s="10"/>
      <c r="H84" s="10"/>
      <c r="I84" s="10"/>
      <c r="J84" s="10"/>
      <c r="K84" s="10"/>
      <c r="L84" s="10"/>
    </row>
    <row r="85" spans="1:14" ht="15" thickBot="1" x14ac:dyDescent="0.35">
      <c r="A85" s="10"/>
      <c r="B85" s="10"/>
      <c r="C85" s="84" t="s">
        <v>8</v>
      </c>
      <c r="D85" s="84"/>
      <c r="E85" s="84"/>
      <c r="F85" s="84" t="s">
        <v>9</v>
      </c>
      <c r="G85" s="84"/>
      <c r="H85" s="84"/>
      <c r="I85" s="84" t="s">
        <v>10</v>
      </c>
      <c r="J85" s="84" t="s">
        <v>11</v>
      </c>
      <c r="K85" s="10"/>
      <c r="L85" s="10"/>
      <c r="M85" s="9"/>
      <c r="N85" s="9"/>
    </row>
    <row r="86" spans="1:14" ht="15" thickBot="1" x14ac:dyDescent="0.35">
      <c r="A86" s="10"/>
      <c r="B86" s="10"/>
      <c r="C86" s="12" t="s">
        <v>12</v>
      </c>
      <c r="D86" s="12" t="s">
        <v>13</v>
      </c>
      <c r="E86" s="13" t="s">
        <v>14</v>
      </c>
      <c r="F86" s="12" t="s">
        <v>12</v>
      </c>
      <c r="G86" s="12" t="s">
        <v>13</v>
      </c>
      <c r="H86" s="13" t="s">
        <v>14</v>
      </c>
      <c r="I86" s="84"/>
      <c r="J86" s="84"/>
      <c r="K86" s="10"/>
      <c r="L86" s="10"/>
      <c r="M86" s="9"/>
      <c r="N86" s="9"/>
    </row>
    <row r="87" spans="1:14" ht="15" thickBot="1" x14ac:dyDescent="0.35">
      <c r="A87" s="10"/>
      <c r="B87" s="14" t="s">
        <v>16</v>
      </c>
      <c r="C87" s="17">
        <v>55698</v>
      </c>
      <c r="D87" s="17">
        <v>60016</v>
      </c>
      <c r="E87" s="18">
        <v>115714</v>
      </c>
      <c r="F87" s="17">
        <v>54938</v>
      </c>
      <c r="G87" s="17">
        <v>60477</v>
      </c>
      <c r="H87" s="18">
        <v>115415</v>
      </c>
      <c r="I87" s="17">
        <v>-299</v>
      </c>
      <c r="J87" s="19">
        <f t="shared" ref="J87:J90" si="2">I87/E87</f>
        <v>-2.583956997424685E-3</v>
      </c>
      <c r="K87" s="10"/>
      <c r="L87" s="10"/>
      <c r="M87" s="9"/>
      <c r="N87" s="9"/>
    </row>
    <row r="88" spans="1:14" ht="15" thickBot="1" x14ac:dyDescent="0.35">
      <c r="A88" s="10"/>
      <c r="B88" s="14" t="s">
        <v>19</v>
      </c>
      <c r="C88" s="17">
        <v>47637</v>
      </c>
      <c r="D88" s="17">
        <v>64632</v>
      </c>
      <c r="E88" s="18">
        <v>112269</v>
      </c>
      <c r="F88" s="17">
        <v>48878</v>
      </c>
      <c r="G88" s="17">
        <v>65473</v>
      </c>
      <c r="H88" s="18">
        <v>114351</v>
      </c>
      <c r="I88" s="17">
        <v>2082</v>
      </c>
      <c r="J88" s="19">
        <f t="shared" si="2"/>
        <v>1.8544745210164873E-2</v>
      </c>
      <c r="K88" s="10"/>
      <c r="L88" s="10"/>
      <c r="M88" s="9"/>
      <c r="N88" s="9"/>
    </row>
    <row r="89" spans="1:14" ht="16.8" thickBot="1" x14ac:dyDescent="0.35">
      <c r="A89" s="10"/>
      <c r="B89" s="14" t="s">
        <v>165</v>
      </c>
      <c r="C89" s="17">
        <v>3188</v>
      </c>
      <c r="D89" s="17">
        <v>3800</v>
      </c>
      <c r="E89" s="18">
        <v>6988</v>
      </c>
      <c r="F89" s="17">
        <v>3135</v>
      </c>
      <c r="G89" s="17">
        <v>3859</v>
      </c>
      <c r="H89" s="18">
        <v>6994</v>
      </c>
      <c r="I89" s="17">
        <v>6</v>
      </c>
      <c r="J89" s="19">
        <f t="shared" si="2"/>
        <v>8.5861476817401263E-4</v>
      </c>
      <c r="K89" s="10"/>
      <c r="L89" s="10"/>
      <c r="M89" s="9"/>
      <c r="N89" s="9"/>
    </row>
    <row r="90" spans="1:14" ht="15" thickBot="1" x14ac:dyDescent="0.35">
      <c r="A90" s="10"/>
      <c r="B90" s="26" t="s">
        <v>17</v>
      </c>
      <c r="C90" s="24">
        <v>106523</v>
      </c>
      <c r="D90" s="24">
        <v>128448</v>
      </c>
      <c r="E90" s="24">
        <v>234971</v>
      </c>
      <c r="F90" s="24">
        <v>106951</v>
      </c>
      <c r="G90" s="24">
        <v>129809</v>
      </c>
      <c r="H90" s="24">
        <v>236760</v>
      </c>
      <c r="I90" s="24">
        <v>1789</v>
      </c>
      <c r="J90" s="25">
        <f t="shared" si="2"/>
        <v>7.61370552110686E-3</v>
      </c>
      <c r="K90" s="10"/>
      <c r="L90" s="10"/>
      <c r="M90" s="9"/>
      <c r="N90" s="9"/>
    </row>
    <row r="91" spans="1:14" ht="16.2" x14ac:dyDescent="0.3">
      <c r="A91" s="10"/>
      <c r="B91" s="10" t="s">
        <v>166</v>
      </c>
      <c r="C91" s="10"/>
      <c r="D91" s="10"/>
      <c r="E91" s="10"/>
      <c r="F91" s="10"/>
      <c r="G91" s="10"/>
      <c r="H91" s="10"/>
      <c r="I91" s="10"/>
      <c r="J91" s="10"/>
      <c r="K91" s="10"/>
      <c r="L91" s="10"/>
    </row>
    <row r="92" spans="1:14" s="9" customFormat="1" x14ac:dyDescent="0.3">
      <c r="A92" s="10"/>
      <c r="B92" s="10"/>
      <c r="C92" s="10"/>
      <c r="D92" s="10"/>
      <c r="E92" s="10"/>
      <c r="F92" s="10"/>
      <c r="G92" s="10"/>
      <c r="H92" s="10"/>
      <c r="I92" s="10"/>
      <c r="J92" s="10"/>
      <c r="K92" s="10"/>
      <c r="L92" s="10"/>
    </row>
    <row r="93" spans="1:14" x14ac:dyDescent="0.3">
      <c r="A93" s="10"/>
      <c r="B93" s="10"/>
      <c r="C93" s="10"/>
      <c r="D93" s="10"/>
      <c r="E93" s="10"/>
      <c r="F93" s="10"/>
      <c r="G93" s="10"/>
      <c r="H93" s="10"/>
      <c r="I93" s="10"/>
      <c r="J93" s="10"/>
      <c r="K93" s="10"/>
      <c r="L93" s="10"/>
    </row>
    <row r="94" spans="1:14" x14ac:dyDescent="0.3">
      <c r="A94" s="10"/>
      <c r="B94" s="10"/>
      <c r="C94" s="10"/>
      <c r="D94" s="10"/>
      <c r="E94" s="10"/>
      <c r="F94" s="10"/>
      <c r="G94" s="10"/>
      <c r="H94" s="10"/>
      <c r="I94" s="10"/>
      <c r="J94" s="10"/>
      <c r="K94" s="10"/>
      <c r="L94" s="10"/>
    </row>
    <row r="95" spans="1:14" x14ac:dyDescent="0.3">
      <c r="A95" s="10"/>
      <c r="B95" s="10"/>
      <c r="C95" s="10"/>
      <c r="D95" s="10"/>
      <c r="E95" s="10"/>
      <c r="F95" s="10"/>
      <c r="G95" s="10"/>
      <c r="H95" s="10"/>
      <c r="I95" s="10"/>
      <c r="J95" s="10"/>
      <c r="K95" s="10"/>
      <c r="L95" s="10"/>
    </row>
    <row r="96" spans="1:14" x14ac:dyDescent="0.3">
      <c r="A96" s="10"/>
      <c r="B96" s="10"/>
      <c r="C96" s="10"/>
      <c r="D96" s="10"/>
      <c r="E96" s="10"/>
      <c r="F96" s="10"/>
      <c r="G96" s="10"/>
      <c r="H96" s="10"/>
      <c r="I96" s="10"/>
      <c r="J96" s="10"/>
      <c r="K96" s="10"/>
      <c r="L96" s="10"/>
    </row>
  </sheetData>
  <mergeCells count="22">
    <mergeCell ref="C85:E85"/>
    <mergeCell ref="F85:H85"/>
    <mergeCell ref="I85:I86"/>
    <mergeCell ref="J85:J86"/>
    <mergeCell ref="F32:H32"/>
    <mergeCell ref="I32:I33"/>
    <mergeCell ref="J32:J33"/>
    <mergeCell ref="C41:E41"/>
    <mergeCell ref="I41:I42"/>
    <mergeCell ref="F41:H41"/>
    <mergeCell ref="J41:J42"/>
    <mergeCell ref="C32:E32"/>
    <mergeCell ref="B66:J66"/>
    <mergeCell ref="J16:J17"/>
    <mergeCell ref="I16:I17"/>
    <mergeCell ref="A7:J7"/>
    <mergeCell ref="A18:A20"/>
    <mergeCell ref="A21:A24"/>
    <mergeCell ref="A25:A26"/>
    <mergeCell ref="A27:B27"/>
    <mergeCell ref="C16:E16"/>
    <mergeCell ref="F16:H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3" zoomScaleNormal="100" workbookViewId="0">
      <selection activeCell="B16" sqref="B16:I27"/>
    </sheetView>
  </sheetViews>
  <sheetFormatPr defaultColWidth="8.88671875" defaultRowHeight="14.4" x14ac:dyDescent="0.3"/>
  <cols>
    <col min="1" max="1" width="56.5546875" style="9" customWidth="1"/>
    <col min="2" max="9" width="10.44140625" style="9" customWidth="1"/>
    <col min="10" max="16384" width="8.88671875" style="9"/>
  </cols>
  <sheetData>
    <row r="1" spans="1:12" x14ac:dyDescent="0.3">
      <c r="A1" s="50"/>
      <c r="B1" s="50"/>
      <c r="C1" s="50"/>
      <c r="D1" s="50"/>
      <c r="E1" s="50"/>
      <c r="F1" s="50"/>
      <c r="G1" s="50"/>
      <c r="H1" s="50"/>
      <c r="I1" s="50"/>
      <c r="J1" s="50"/>
    </row>
    <row r="2" spans="1:12" x14ac:dyDescent="0.3">
      <c r="A2" s="50"/>
      <c r="B2" s="50"/>
      <c r="C2" s="50"/>
      <c r="D2" s="50"/>
      <c r="E2" s="50"/>
      <c r="F2" s="50"/>
      <c r="G2" s="50"/>
      <c r="H2" s="50"/>
      <c r="I2" s="50"/>
      <c r="J2" s="50"/>
    </row>
    <row r="3" spans="1:12" x14ac:dyDescent="0.3">
      <c r="A3" s="50"/>
      <c r="B3" s="50"/>
      <c r="C3" s="50"/>
      <c r="D3" s="50"/>
      <c r="E3" s="50"/>
      <c r="F3" s="50"/>
      <c r="G3" s="50"/>
      <c r="H3" s="50"/>
      <c r="I3" s="50"/>
    </row>
    <row r="4" spans="1:12" x14ac:dyDescent="0.3">
      <c r="A4" s="50"/>
      <c r="B4" s="50"/>
      <c r="C4" s="50"/>
      <c r="D4" s="50"/>
      <c r="E4" s="50"/>
      <c r="F4" s="50"/>
      <c r="G4" s="50"/>
      <c r="H4" s="50"/>
      <c r="I4" s="50"/>
    </row>
    <row r="5" spans="1:12" x14ac:dyDescent="0.3">
      <c r="A5" s="50"/>
      <c r="B5" s="50"/>
      <c r="C5" s="50"/>
      <c r="D5" s="50"/>
      <c r="E5" s="50"/>
      <c r="F5" s="50"/>
      <c r="G5" s="50"/>
      <c r="H5" s="50"/>
      <c r="I5" s="50"/>
    </row>
    <row r="6" spans="1:12" x14ac:dyDescent="0.3">
      <c r="A6" s="50"/>
      <c r="B6" s="50"/>
      <c r="C6" s="50"/>
      <c r="D6" s="50"/>
      <c r="E6" s="50"/>
      <c r="F6" s="50"/>
      <c r="G6" s="50"/>
      <c r="H6" s="50"/>
      <c r="I6" s="50"/>
    </row>
    <row r="7" spans="1:12" ht="18" x14ac:dyDescent="0.3">
      <c r="A7" s="74" t="s">
        <v>138</v>
      </c>
      <c r="B7" s="74"/>
      <c r="C7" s="74"/>
      <c r="D7" s="74"/>
      <c r="E7" s="74"/>
      <c r="F7" s="74"/>
      <c r="G7" s="74"/>
      <c r="H7" s="74"/>
      <c r="I7" s="74"/>
      <c r="K7" s="10"/>
      <c r="L7" s="10"/>
    </row>
    <row r="8" spans="1:12" x14ac:dyDescent="0.3">
      <c r="A8" s="10"/>
      <c r="B8" s="10"/>
      <c r="C8" s="10"/>
      <c r="D8" s="10"/>
      <c r="E8" s="10"/>
      <c r="F8" s="10"/>
      <c r="G8" s="10"/>
      <c r="H8" s="10"/>
      <c r="I8" s="10"/>
    </row>
    <row r="9" spans="1:12" x14ac:dyDescent="0.3">
      <c r="A9" s="30" t="s">
        <v>126</v>
      </c>
      <c r="B9" s="10"/>
      <c r="C9" s="10"/>
      <c r="D9" s="10"/>
      <c r="E9" s="10"/>
      <c r="F9" s="10"/>
      <c r="G9" s="10"/>
      <c r="H9" s="10"/>
      <c r="I9" s="10"/>
    </row>
    <row r="10" spans="1:12" x14ac:dyDescent="0.3">
      <c r="A10" s="30" t="s">
        <v>127</v>
      </c>
      <c r="B10" s="10"/>
      <c r="C10" s="10"/>
      <c r="D10" s="10"/>
      <c r="E10" s="10"/>
      <c r="F10" s="10"/>
      <c r="G10" s="10"/>
      <c r="H10" s="10"/>
      <c r="I10" s="10"/>
    </row>
    <row r="11" spans="1:12" x14ac:dyDescent="0.3">
      <c r="A11" s="30" t="s">
        <v>128</v>
      </c>
      <c r="B11" s="10"/>
      <c r="C11" s="10"/>
      <c r="D11" s="10"/>
      <c r="E11" s="10"/>
      <c r="F11" s="10"/>
      <c r="G11" s="10"/>
      <c r="H11" s="10"/>
      <c r="I11" s="10"/>
    </row>
    <row r="12" spans="1:12" x14ac:dyDescent="0.3">
      <c r="A12" s="32" t="s">
        <v>158</v>
      </c>
      <c r="B12" s="10"/>
      <c r="C12" s="10"/>
      <c r="D12" s="10"/>
      <c r="E12" s="10"/>
      <c r="F12" s="10"/>
      <c r="G12" s="10"/>
      <c r="H12" s="10"/>
      <c r="I12" s="10"/>
    </row>
    <row r="13" spans="1:12" ht="15" thickBot="1" x14ac:dyDescent="0.35">
      <c r="A13" s="10"/>
      <c r="B13" s="10"/>
      <c r="C13" s="10"/>
      <c r="D13" s="10"/>
      <c r="E13" s="10"/>
      <c r="F13" s="10"/>
      <c r="G13" s="10"/>
      <c r="H13" s="10"/>
      <c r="I13" s="10"/>
    </row>
    <row r="14" spans="1:12" ht="15" thickBot="1" x14ac:dyDescent="0.35">
      <c r="A14" s="10"/>
      <c r="B14" s="87" t="s">
        <v>8</v>
      </c>
      <c r="C14" s="88"/>
      <c r="D14" s="89"/>
      <c r="E14" s="87" t="s">
        <v>9</v>
      </c>
      <c r="F14" s="88"/>
      <c r="G14" s="89"/>
      <c r="H14" s="90" t="s">
        <v>10</v>
      </c>
      <c r="I14" s="90" t="s">
        <v>11</v>
      </c>
    </row>
    <row r="15" spans="1:12" ht="15" thickBot="1" x14ac:dyDescent="0.35">
      <c r="A15" s="10"/>
      <c r="B15" s="59" t="s">
        <v>12</v>
      </c>
      <c r="C15" s="59" t="s">
        <v>13</v>
      </c>
      <c r="D15" s="13" t="s">
        <v>14</v>
      </c>
      <c r="E15" s="59" t="s">
        <v>12</v>
      </c>
      <c r="F15" s="59" t="s">
        <v>13</v>
      </c>
      <c r="G15" s="13" t="s">
        <v>14</v>
      </c>
      <c r="H15" s="91"/>
      <c r="I15" s="91"/>
    </row>
    <row r="16" spans="1:12" ht="15" thickBot="1" x14ac:dyDescent="0.35">
      <c r="A16" s="58" t="s">
        <v>62</v>
      </c>
      <c r="B16" s="17">
        <v>968</v>
      </c>
      <c r="C16" s="17">
        <v>1183</v>
      </c>
      <c r="D16" s="18">
        <v>2151</v>
      </c>
      <c r="E16" s="17">
        <v>1000</v>
      </c>
      <c r="F16" s="17">
        <v>1247</v>
      </c>
      <c r="G16" s="18">
        <v>2247</v>
      </c>
      <c r="H16" s="17">
        <v>96</v>
      </c>
      <c r="I16" s="19">
        <v>4.4630404463040445E-2</v>
      </c>
    </row>
    <row r="17" spans="1:9" ht="15" thickBot="1" x14ac:dyDescent="0.35">
      <c r="A17" s="58" t="s">
        <v>63</v>
      </c>
      <c r="B17" s="17">
        <v>1210</v>
      </c>
      <c r="C17" s="17">
        <v>1261</v>
      </c>
      <c r="D17" s="18">
        <v>2471</v>
      </c>
      <c r="E17" s="17">
        <v>1196</v>
      </c>
      <c r="F17" s="17">
        <v>1297</v>
      </c>
      <c r="G17" s="18">
        <v>2493</v>
      </c>
      <c r="H17" s="17">
        <v>22</v>
      </c>
      <c r="I17" s="19">
        <v>8.9032780250910565E-3</v>
      </c>
    </row>
    <row r="18" spans="1:9" ht="15" thickBot="1" x14ac:dyDescent="0.35">
      <c r="A18" s="58" t="s">
        <v>64</v>
      </c>
      <c r="B18" s="17">
        <v>3590</v>
      </c>
      <c r="C18" s="17">
        <v>16489</v>
      </c>
      <c r="D18" s="18">
        <v>20079</v>
      </c>
      <c r="E18" s="17">
        <v>3621</v>
      </c>
      <c r="F18" s="17">
        <v>16982</v>
      </c>
      <c r="G18" s="18">
        <v>20603</v>
      </c>
      <c r="H18" s="17">
        <v>524</v>
      </c>
      <c r="I18" s="19">
        <v>2.6096917177150257E-2</v>
      </c>
    </row>
    <row r="19" spans="1:9" ht="15.75" customHeight="1" thickBot="1" x14ac:dyDescent="0.35">
      <c r="A19" s="60" t="s">
        <v>65</v>
      </c>
      <c r="B19" s="17">
        <v>5</v>
      </c>
      <c r="C19" s="17">
        <v>10</v>
      </c>
      <c r="D19" s="18">
        <v>15</v>
      </c>
      <c r="E19" s="17">
        <v>3</v>
      </c>
      <c r="F19" s="17">
        <v>9</v>
      </c>
      <c r="G19" s="18">
        <v>12</v>
      </c>
      <c r="H19" s="17">
        <v>-3</v>
      </c>
      <c r="I19" s="19">
        <v>-0.2</v>
      </c>
    </row>
    <row r="20" spans="1:9" ht="15" thickBot="1" x14ac:dyDescent="0.35">
      <c r="A20" s="58" t="s">
        <v>66</v>
      </c>
      <c r="B20" s="17">
        <v>330</v>
      </c>
      <c r="C20" s="17">
        <v>145</v>
      </c>
      <c r="D20" s="18">
        <v>475</v>
      </c>
      <c r="E20" s="17">
        <v>417</v>
      </c>
      <c r="F20" s="17">
        <v>172</v>
      </c>
      <c r="G20" s="18">
        <v>589</v>
      </c>
      <c r="H20" s="17">
        <v>114</v>
      </c>
      <c r="I20" s="19">
        <v>0.24</v>
      </c>
    </row>
    <row r="21" spans="1:9" ht="15" thickBot="1" x14ac:dyDescent="0.35">
      <c r="A21" s="58" t="s">
        <v>67</v>
      </c>
      <c r="B21" s="17">
        <v>30</v>
      </c>
      <c r="C21" s="17">
        <v>663</v>
      </c>
      <c r="D21" s="18">
        <v>693</v>
      </c>
      <c r="E21" s="17">
        <v>44</v>
      </c>
      <c r="F21" s="17">
        <v>696</v>
      </c>
      <c r="G21" s="18">
        <v>740</v>
      </c>
      <c r="H21" s="17">
        <v>47</v>
      </c>
      <c r="I21" s="19">
        <v>6.7821067821067824E-2</v>
      </c>
    </row>
    <row r="22" spans="1:9" ht="15" thickBot="1" x14ac:dyDescent="0.35">
      <c r="A22" s="58" t="s">
        <v>68</v>
      </c>
      <c r="B22" s="17">
        <v>18440</v>
      </c>
      <c r="C22" s="17">
        <v>15064</v>
      </c>
      <c r="D22" s="18">
        <v>33504</v>
      </c>
      <c r="E22" s="17">
        <v>19548</v>
      </c>
      <c r="F22" s="17">
        <v>15691</v>
      </c>
      <c r="G22" s="18">
        <v>35239</v>
      </c>
      <c r="H22" s="17">
        <v>1735</v>
      </c>
      <c r="I22" s="19">
        <v>5.1784861509073542E-2</v>
      </c>
    </row>
    <row r="23" spans="1:9" ht="15" thickBot="1" x14ac:dyDescent="0.35">
      <c r="A23" s="58" t="s">
        <v>69</v>
      </c>
      <c r="B23" s="17">
        <v>13040</v>
      </c>
      <c r="C23" s="17">
        <v>2472</v>
      </c>
      <c r="D23" s="18">
        <v>15512</v>
      </c>
      <c r="E23" s="17">
        <v>13394</v>
      </c>
      <c r="F23" s="17">
        <v>2666</v>
      </c>
      <c r="G23" s="18">
        <v>16060</v>
      </c>
      <c r="H23" s="17">
        <v>548</v>
      </c>
      <c r="I23" s="19">
        <v>3.5327488396080457E-2</v>
      </c>
    </row>
    <row r="24" spans="1:9" ht="15" thickBot="1" x14ac:dyDescent="0.35">
      <c r="A24" s="58" t="s">
        <v>70</v>
      </c>
      <c r="B24" s="17">
        <v>101</v>
      </c>
      <c r="C24" s="17">
        <v>2</v>
      </c>
      <c r="D24" s="18">
        <v>103</v>
      </c>
      <c r="E24" s="17">
        <v>91</v>
      </c>
      <c r="F24" s="17">
        <v>3</v>
      </c>
      <c r="G24" s="18">
        <v>94</v>
      </c>
      <c r="H24" s="17">
        <v>-9</v>
      </c>
      <c r="I24" s="19">
        <v>-8.7378640776699032E-2</v>
      </c>
    </row>
    <row r="25" spans="1:9" ht="15" thickBot="1" x14ac:dyDescent="0.35">
      <c r="A25" s="58" t="s">
        <v>71</v>
      </c>
      <c r="B25" s="17">
        <v>6241</v>
      </c>
      <c r="C25" s="17">
        <v>14736</v>
      </c>
      <c r="D25" s="18">
        <v>20977</v>
      </c>
      <c r="E25" s="17">
        <v>5851</v>
      </c>
      <c r="F25" s="17">
        <v>13932</v>
      </c>
      <c r="G25" s="18">
        <v>19783</v>
      </c>
      <c r="H25" s="17">
        <v>-1194</v>
      </c>
      <c r="I25" s="19">
        <v>-5.6919483243552463E-2</v>
      </c>
    </row>
    <row r="26" spans="1:9" ht="15" thickBot="1" x14ac:dyDescent="0.35">
      <c r="A26" s="58" t="s">
        <v>72</v>
      </c>
      <c r="B26" s="17">
        <v>3197</v>
      </c>
      <c r="C26" s="17">
        <v>12248</v>
      </c>
      <c r="D26" s="18">
        <v>15445</v>
      </c>
      <c r="E26" s="17">
        <v>3248</v>
      </c>
      <c r="F26" s="17">
        <v>12380</v>
      </c>
      <c r="G26" s="18">
        <v>15628</v>
      </c>
      <c r="H26" s="17">
        <v>183</v>
      </c>
      <c r="I26" s="19">
        <v>1.1848494658465523E-2</v>
      </c>
    </row>
    <row r="27" spans="1:9" ht="15" thickBot="1" x14ac:dyDescent="0.35">
      <c r="A27" s="20" t="s">
        <v>17</v>
      </c>
      <c r="B27" s="18">
        <v>47152</v>
      </c>
      <c r="C27" s="18">
        <v>64273</v>
      </c>
      <c r="D27" s="18">
        <v>111425</v>
      </c>
      <c r="E27" s="18">
        <v>48413</v>
      </c>
      <c r="F27" s="18">
        <v>65075</v>
      </c>
      <c r="G27" s="18">
        <v>113488</v>
      </c>
      <c r="H27" s="18">
        <v>2063</v>
      </c>
      <c r="I27" s="21">
        <v>1.8514695983845635E-2</v>
      </c>
    </row>
    <row r="28" spans="1:9" x14ac:dyDescent="0.3">
      <c r="A28" s="10"/>
      <c r="B28" s="10"/>
      <c r="C28" s="10"/>
      <c r="D28" s="10"/>
      <c r="E28" s="10"/>
      <c r="F28" s="10"/>
      <c r="G28" s="10"/>
      <c r="H28" s="10"/>
      <c r="I28" s="10"/>
    </row>
    <row r="29" spans="1:9" x14ac:dyDescent="0.3">
      <c r="A29" s="10"/>
      <c r="B29" s="10"/>
      <c r="C29" s="10"/>
      <c r="D29" s="10"/>
      <c r="E29" s="10"/>
      <c r="F29" s="10"/>
      <c r="G29" s="10"/>
      <c r="H29" s="10"/>
      <c r="I29" s="10"/>
    </row>
  </sheetData>
  <mergeCells count="5">
    <mergeCell ref="B14:D14"/>
    <mergeCell ref="E14:G14"/>
    <mergeCell ref="H14:H15"/>
    <mergeCell ref="I14:I15"/>
    <mergeCell ref="A7:I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activeCell="K1" sqref="K1"/>
    </sheetView>
  </sheetViews>
  <sheetFormatPr defaultRowHeight="14.4" x14ac:dyDescent="0.3"/>
  <cols>
    <col min="1" max="1" width="56.5546875" customWidth="1"/>
    <col min="2" max="9" width="10.44140625" customWidth="1"/>
    <col min="10" max="10" width="3.6640625" customWidth="1"/>
    <col min="11" max="11" width="12.88671875" customWidth="1"/>
  </cols>
  <sheetData>
    <row r="1" spans="1:14" s="9" customFormat="1" x14ac:dyDescent="0.3">
      <c r="A1" s="50"/>
      <c r="B1" s="50"/>
      <c r="C1" s="50"/>
      <c r="D1" s="50"/>
      <c r="E1" s="50"/>
      <c r="F1" s="50"/>
      <c r="G1" s="50"/>
      <c r="H1" s="50"/>
      <c r="I1" s="50"/>
      <c r="J1" s="50"/>
    </row>
    <row r="2" spans="1:14" s="9" customFormat="1" x14ac:dyDescent="0.3">
      <c r="A2" s="50"/>
      <c r="B2" s="50"/>
      <c r="C2" s="50"/>
      <c r="D2" s="50"/>
      <c r="E2" s="50"/>
      <c r="F2" s="50"/>
      <c r="G2" s="50"/>
      <c r="H2" s="50"/>
      <c r="I2" s="50"/>
    </row>
    <row r="3" spans="1:14" s="9" customFormat="1" x14ac:dyDescent="0.3">
      <c r="A3" s="50"/>
      <c r="B3" s="50"/>
      <c r="C3" s="50"/>
      <c r="D3" s="50"/>
      <c r="E3" s="50"/>
      <c r="F3" s="50"/>
      <c r="G3" s="50"/>
      <c r="H3" s="50"/>
      <c r="I3" s="50"/>
    </row>
    <row r="4" spans="1:14" s="9" customFormat="1" x14ac:dyDescent="0.3">
      <c r="A4" s="50"/>
      <c r="B4" s="50"/>
      <c r="C4" s="50"/>
      <c r="D4" s="50"/>
      <c r="E4" s="50"/>
      <c r="F4" s="50"/>
      <c r="G4" s="50"/>
      <c r="H4" s="50"/>
      <c r="I4" s="50"/>
    </row>
    <row r="5" spans="1:14" s="9" customFormat="1" x14ac:dyDescent="0.3">
      <c r="A5" s="50"/>
      <c r="B5" s="50"/>
      <c r="C5" s="50"/>
      <c r="D5" s="50"/>
      <c r="E5" s="50"/>
      <c r="F5" s="50"/>
      <c r="G5" s="50"/>
      <c r="H5" s="50"/>
      <c r="I5" s="50"/>
    </row>
    <row r="6" spans="1:14" s="9" customFormat="1" x14ac:dyDescent="0.3">
      <c r="A6" s="50"/>
      <c r="B6" s="50"/>
      <c r="C6" s="50"/>
      <c r="D6" s="50"/>
      <c r="E6" s="50"/>
      <c r="F6" s="50"/>
      <c r="G6" s="50"/>
      <c r="H6" s="50"/>
      <c r="I6" s="50"/>
    </row>
    <row r="7" spans="1:14" s="9" customFormat="1" ht="18" x14ac:dyDescent="0.3">
      <c r="A7" s="74" t="s">
        <v>141</v>
      </c>
      <c r="B7" s="74"/>
      <c r="C7" s="74"/>
      <c r="D7" s="74"/>
      <c r="E7" s="74"/>
      <c r="F7" s="74"/>
      <c r="G7" s="74"/>
      <c r="H7" s="74"/>
      <c r="I7" s="74"/>
      <c r="K7" s="10"/>
      <c r="L7" s="10"/>
    </row>
    <row r="8" spans="1:14" s="5" customFormat="1" x14ac:dyDescent="0.3">
      <c r="A8" s="4"/>
      <c r="B8" s="9"/>
      <c r="C8" s="9"/>
      <c r="D8" s="9"/>
      <c r="E8" s="9"/>
      <c r="F8" s="9"/>
      <c r="G8" s="9"/>
      <c r="H8" s="9"/>
      <c r="I8" s="9"/>
    </row>
    <row r="9" spans="1:14" s="5" customFormat="1" x14ac:dyDescent="0.3">
      <c r="A9" s="31" t="s">
        <v>5</v>
      </c>
      <c r="B9" s="9"/>
      <c r="C9" s="9"/>
      <c r="D9" s="9"/>
      <c r="E9" s="9"/>
      <c r="F9" s="9"/>
      <c r="G9" s="9"/>
      <c r="H9" s="9"/>
      <c r="I9" s="9"/>
    </row>
    <row r="10" spans="1:14" s="5" customFormat="1" x14ac:dyDescent="0.3">
      <c r="A10" s="31" t="s">
        <v>6</v>
      </c>
      <c r="B10" s="9"/>
      <c r="C10" s="9"/>
      <c r="D10" s="9"/>
      <c r="E10" s="9"/>
      <c r="F10" s="9"/>
      <c r="G10" s="9"/>
      <c r="H10" s="9"/>
      <c r="I10" s="9"/>
    </row>
    <row r="11" spans="1:14" s="5" customFormat="1" x14ac:dyDescent="0.3">
      <c r="A11" s="31" t="s">
        <v>7</v>
      </c>
      <c r="B11" s="9"/>
      <c r="C11" s="9"/>
      <c r="D11" s="9"/>
      <c r="E11" s="9"/>
      <c r="F11" s="9"/>
      <c r="G11" s="9"/>
      <c r="H11" s="9"/>
      <c r="I11" s="9"/>
    </row>
    <row r="12" spans="1:14" s="5" customFormat="1" x14ac:dyDescent="0.3">
      <c r="A12" s="32" t="s">
        <v>73</v>
      </c>
      <c r="B12" s="9"/>
      <c r="C12" s="9"/>
      <c r="D12" s="9"/>
      <c r="E12" s="9"/>
      <c r="F12" s="9"/>
      <c r="G12" s="9"/>
      <c r="H12" s="9"/>
      <c r="I12" s="9"/>
    </row>
    <row r="13" spans="1:14" s="5" customFormat="1" ht="15" thickBot="1" x14ac:dyDescent="0.35">
      <c r="A13" s="1"/>
      <c r="B13" s="9"/>
      <c r="C13" s="9"/>
      <c r="D13" s="9"/>
      <c r="E13" s="9"/>
      <c r="F13" s="9"/>
      <c r="G13" s="9"/>
      <c r="H13" s="9"/>
      <c r="I13" s="9"/>
    </row>
    <row r="14" spans="1:14" ht="15" thickBot="1" x14ac:dyDescent="0.35">
      <c r="A14" s="10"/>
      <c r="B14" s="84" t="s">
        <v>8</v>
      </c>
      <c r="C14" s="84"/>
      <c r="D14" s="84"/>
      <c r="E14" s="84" t="s">
        <v>9</v>
      </c>
      <c r="F14" s="84"/>
      <c r="G14" s="84"/>
      <c r="H14" s="84" t="s">
        <v>10</v>
      </c>
      <c r="I14" s="84" t="s">
        <v>11</v>
      </c>
      <c r="J14" s="9"/>
      <c r="K14" s="9"/>
      <c r="L14" s="9"/>
      <c r="M14" s="9"/>
      <c r="N14" s="9"/>
    </row>
    <row r="15" spans="1:14" ht="15" thickBot="1" x14ac:dyDescent="0.35">
      <c r="A15" s="10"/>
      <c r="B15" s="12" t="s">
        <v>12</v>
      </c>
      <c r="C15" s="12" t="s">
        <v>13</v>
      </c>
      <c r="D15" s="13" t="s">
        <v>14</v>
      </c>
      <c r="E15" s="12" t="s">
        <v>12</v>
      </c>
      <c r="F15" s="12" t="s">
        <v>13</v>
      </c>
      <c r="G15" s="13" t="s">
        <v>14</v>
      </c>
      <c r="H15" s="84"/>
      <c r="I15" s="84"/>
      <c r="J15" s="9"/>
      <c r="K15" s="9"/>
      <c r="L15" s="9"/>
      <c r="M15" s="9"/>
      <c r="N15" s="9"/>
    </row>
    <row r="16" spans="1:14" ht="15" thickBot="1" x14ac:dyDescent="0.35">
      <c r="A16" s="33" t="s">
        <v>74</v>
      </c>
      <c r="B16" s="15">
        <v>349</v>
      </c>
      <c r="C16" s="15">
        <v>780</v>
      </c>
      <c r="D16" s="16">
        <v>1129</v>
      </c>
      <c r="E16" s="15">
        <v>298</v>
      </c>
      <c r="F16" s="15">
        <v>751</v>
      </c>
      <c r="G16" s="16">
        <v>1049</v>
      </c>
      <c r="H16" s="15">
        <v>-80</v>
      </c>
      <c r="I16" s="66">
        <v>-7.0859167404782999E-2</v>
      </c>
      <c r="J16" s="9"/>
      <c r="K16" s="9"/>
      <c r="L16" s="2"/>
      <c r="M16" s="9"/>
      <c r="N16" s="9"/>
    </row>
    <row r="17" spans="1:14" ht="72.599999999999994" thickBot="1" x14ac:dyDescent="0.35">
      <c r="A17" s="33" t="s">
        <v>99</v>
      </c>
      <c r="B17" s="15">
        <v>22</v>
      </c>
      <c r="C17" s="15">
        <v>28</v>
      </c>
      <c r="D17" s="16">
        <v>50</v>
      </c>
      <c r="E17" s="15">
        <v>14</v>
      </c>
      <c r="F17" s="15">
        <v>19</v>
      </c>
      <c r="G17" s="16">
        <v>33</v>
      </c>
      <c r="H17" s="15">
        <v>-17</v>
      </c>
      <c r="I17" s="66">
        <v>-0.34</v>
      </c>
      <c r="J17" s="9"/>
      <c r="K17" s="9"/>
      <c r="L17" s="2"/>
      <c r="M17" s="9"/>
      <c r="N17" s="9"/>
    </row>
    <row r="18" spans="1:14" ht="15" thickBot="1" x14ac:dyDescent="0.35">
      <c r="A18" s="33" t="s">
        <v>100</v>
      </c>
      <c r="B18" s="15">
        <v>39</v>
      </c>
      <c r="C18" s="15">
        <v>89</v>
      </c>
      <c r="D18" s="16">
        <v>128</v>
      </c>
      <c r="E18" s="15">
        <v>30</v>
      </c>
      <c r="F18" s="15">
        <v>104</v>
      </c>
      <c r="G18" s="16">
        <v>134</v>
      </c>
      <c r="H18" s="15">
        <v>6</v>
      </c>
      <c r="I18" s="66">
        <v>4.6875E-2</v>
      </c>
      <c r="J18" s="9"/>
      <c r="K18" s="9"/>
      <c r="L18" s="2"/>
      <c r="M18" s="9"/>
      <c r="N18" s="9"/>
    </row>
    <row r="19" spans="1:14" ht="15" thickBot="1" x14ac:dyDescent="0.35">
      <c r="A19" s="33" t="s">
        <v>62</v>
      </c>
      <c r="B19" s="15">
        <v>1285</v>
      </c>
      <c r="C19" s="15">
        <v>1858</v>
      </c>
      <c r="D19" s="16">
        <v>3143</v>
      </c>
      <c r="E19" s="15">
        <v>1219</v>
      </c>
      <c r="F19" s="15">
        <v>1985</v>
      </c>
      <c r="G19" s="16">
        <v>3204</v>
      </c>
      <c r="H19" s="15">
        <v>61</v>
      </c>
      <c r="I19" s="66">
        <v>1.9408208717785556E-2</v>
      </c>
      <c r="J19" s="9"/>
      <c r="K19" s="9"/>
      <c r="L19" s="2"/>
      <c r="M19" s="9"/>
      <c r="N19" s="9"/>
    </row>
    <row r="20" spans="1:14" ht="15" thickBot="1" x14ac:dyDescent="0.35">
      <c r="A20" s="33" t="s">
        <v>101</v>
      </c>
      <c r="B20" s="15">
        <v>108</v>
      </c>
      <c r="C20" s="15">
        <v>144</v>
      </c>
      <c r="D20" s="16">
        <v>252</v>
      </c>
      <c r="E20" s="15">
        <v>135</v>
      </c>
      <c r="F20" s="15">
        <v>167</v>
      </c>
      <c r="G20" s="16">
        <v>302</v>
      </c>
      <c r="H20" s="15">
        <v>50</v>
      </c>
      <c r="I20" s="66">
        <v>0.1984126984126984</v>
      </c>
      <c r="J20" s="9"/>
      <c r="K20" s="9"/>
      <c r="L20" s="2"/>
      <c r="M20" s="9"/>
      <c r="N20" s="9"/>
    </row>
    <row r="21" spans="1:14" ht="15" thickBot="1" x14ac:dyDescent="0.35">
      <c r="A21" s="33" t="s">
        <v>75</v>
      </c>
      <c r="B21" s="15">
        <v>3082</v>
      </c>
      <c r="C21" s="15">
        <v>4045</v>
      </c>
      <c r="D21" s="16">
        <v>7127</v>
      </c>
      <c r="E21" s="15">
        <v>3162</v>
      </c>
      <c r="F21" s="15">
        <v>4261</v>
      </c>
      <c r="G21" s="16">
        <v>7423</v>
      </c>
      <c r="H21" s="15">
        <v>296</v>
      </c>
      <c r="I21" s="66">
        <v>4.1532201487301808E-2</v>
      </c>
      <c r="J21" s="9"/>
      <c r="K21" s="9"/>
      <c r="L21" s="2"/>
      <c r="M21" s="9"/>
      <c r="N21" s="9"/>
    </row>
    <row r="22" spans="1:14" ht="15" thickBot="1" x14ac:dyDescent="0.35">
      <c r="A22" s="33" t="s">
        <v>76</v>
      </c>
      <c r="B22" s="15">
        <v>808</v>
      </c>
      <c r="C22" s="15">
        <v>2005</v>
      </c>
      <c r="D22" s="16">
        <v>2813</v>
      </c>
      <c r="E22" s="15">
        <v>789</v>
      </c>
      <c r="F22" s="15">
        <v>2094</v>
      </c>
      <c r="G22" s="16">
        <v>2883</v>
      </c>
      <c r="H22" s="15">
        <v>70</v>
      </c>
      <c r="I22" s="66">
        <v>2.4884464984002843E-2</v>
      </c>
      <c r="J22" s="9"/>
      <c r="K22" s="9"/>
      <c r="L22" s="2"/>
      <c r="M22" s="9"/>
      <c r="N22" s="9"/>
    </row>
    <row r="23" spans="1:14" ht="15" thickBot="1" x14ac:dyDescent="0.35">
      <c r="A23" s="33" t="s">
        <v>63</v>
      </c>
      <c r="B23" s="15">
        <v>397</v>
      </c>
      <c r="C23" s="15">
        <v>345</v>
      </c>
      <c r="D23" s="16">
        <v>742</v>
      </c>
      <c r="E23" s="15">
        <v>359</v>
      </c>
      <c r="F23" s="15">
        <v>381</v>
      </c>
      <c r="G23" s="16">
        <v>740</v>
      </c>
      <c r="H23" s="15">
        <v>-2</v>
      </c>
      <c r="I23" s="66">
        <v>-2.6954177897574125E-3</v>
      </c>
      <c r="J23" s="9"/>
      <c r="K23" s="9"/>
      <c r="L23" s="2"/>
      <c r="M23" s="9"/>
      <c r="N23" s="9"/>
    </row>
    <row r="24" spans="1:14" ht="15" thickBot="1" x14ac:dyDescent="0.35">
      <c r="A24" s="33" t="s">
        <v>77</v>
      </c>
      <c r="B24" s="15">
        <v>17</v>
      </c>
      <c r="C24" s="15">
        <v>131</v>
      </c>
      <c r="D24" s="16">
        <v>148</v>
      </c>
      <c r="E24" s="15">
        <v>12</v>
      </c>
      <c r="F24" s="15">
        <v>124</v>
      </c>
      <c r="G24" s="16">
        <v>136</v>
      </c>
      <c r="H24" s="15">
        <v>-12</v>
      </c>
      <c r="I24" s="66">
        <v>-8.1081081081081086E-2</v>
      </c>
      <c r="J24" s="9"/>
      <c r="K24" s="9"/>
      <c r="L24" s="2"/>
      <c r="M24" s="9"/>
      <c r="N24" s="9"/>
    </row>
    <row r="25" spans="1:14" ht="15" thickBot="1" x14ac:dyDescent="0.35">
      <c r="A25" s="33" t="s">
        <v>78</v>
      </c>
      <c r="B25" s="15">
        <v>503</v>
      </c>
      <c r="C25" s="15">
        <v>1682</v>
      </c>
      <c r="D25" s="16">
        <v>2185</v>
      </c>
      <c r="E25" s="15">
        <v>477</v>
      </c>
      <c r="F25" s="15">
        <v>1745</v>
      </c>
      <c r="G25" s="16">
        <v>2222</v>
      </c>
      <c r="H25" s="15">
        <v>37</v>
      </c>
      <c r="I25" s="66">
        <v>1.6933638443935927E-2</v>
      </c>
      <c r="J25" s="9"/>
      <c r="K25" s="9"/>
      <c r="L25" s="2"/>
      <c r="M25" s="9"/>
      <c r="N25" s="9"/>
    </row>
    <row r="26" spans="1:14" ht="15" thickBot="1" x14ac:dyDescent="0.35">
      <c r="A26" s="33" t="s">
        <v>79</v>
      </c>
      <c r="B26" s="15">
        <v>7161</v>
      </c>
      <c r="C26" s="15">
        <v>4560</v>
      </c>
      <c r="D26" s="16">
        <v>11721</v>
      </c>
      <c r="E26" s="15">
        <v>7050</v>
      </c>
      <c r="F26" s="15">
        <v>4576</v>
      </c>
      <c r="G26" s="16">
        <v>11626</v>
      </c>
      <c r="H26" s="15">
        <v>-95</v>
      </c>
      <c r="I26" s="66">
        <v>-8.1051104854534591E-3</v>
      </c>
      <c r="J26" s="9"/>
      <c r="K26" s="9"/>
      <c r="L26" s="2"/>
      <c r="M26" s="9"/>
      <c r="N26" s="9"/>
    </row>
    <row r="27" spans="1:14" ht="45.6" thickBot="1" x14ac:dyDescent="0.35">
      <c r="A27" s="33" t="s">
        <v>168</v>
      </c>
      <c r="B27" s="15">
        <v>19</v>
      </c>
      <c r="C27" s="15">
        <v>3</v>
      </c>
      <c r="D27" s="16">
        <v>22</v>
      </c>
      <c r="E27" s="15"/>
      <c r="F27" s="15"/>
      <c r="G27" s="16">
        <v>0</v>
      </c>
      <c r="H27" s="15">
        <v>-22</v>
      </c>
      <c r="I27" s="66">
        <v>-1</v>
      </c>
      <c r="J27" s="9"/>
      <c r="K27" s="9"/>
      <c r="L27" s="2"/>
      <c r="M27" s="9"/>
      <c r="N27" s="9"/>
    </row>
    <row r="28" spans="1:14" ht="43.8" thickBot="1" x14ac:dyDescent="0.35">
      <c r="A28" s="33" t="s">
        <v>102</v>
      </c>
      <c r="B28" s="15">
        <v>18</v>
      </c>
      <c r="C28" s="15">
        <v>89</v>
      </c>
      <c r="D28" s="16">
        <v>107</v>
      </c>
      <c r="E28" s="15">
        <v>15</v>
      </c>
      <c r="F28" s="15">
        <v>174</v>
      </c>
      <c r="G28" s="16">
        <v>189</v>
      </c>
      <c r="H28" s="15">
        <v>82</v>
      </c>
      <c r="I28" s="66">
        <v>0.76635514018691586</v>
      </c>
      <c r="J28" s="9"/>
      <c r="K28" s="9"/>
      <c r="L28" s="2"/>
      <c r="M28" s="9"/>
      <c r="N28" s="9"/>
    </row>
    <row r="29" spans="1:14" ht="29.4" thickBot="1" x14ac:dyDescent="0.35">
      <c r="A29" s="33" t="s">
        <v>80</v>
      </c>
      <c r="B29" s="15">
        <v>128</v>
      </c>
      <c r="C29" s="15">
        <v>272</v>
      </c>
      <c r="D29" s="16">
        <v>400</v>
      </c>
      <c r="E29" s="15">
        <v>136</v>
      </c>
      <c r="F29" s="15">
        <v>272</v>
      </c>
      <c r="G29" s="16">
        <v>408</v>
      </c>
      <c r="H29" s="15">
        <v>8</v>
      </c>
      <c r="I29" s="66">
        <v>0.02</v>
      </c>
      <c r="J29" s="9"/>
      <c r="K29" s="9"/>
      <c r="L29" s="2"/>
      <c r="M29" s="9"/>
      <c r="N29" s="9"/>
    </row>
    <row r="30" spans="1:14" ht="29.4" thickBot="1" x14ac:dyDescent="0.35">
      <c r="A30" s="33" t="s">
        <v>103</v>
      </c>
      <c r="B30" s="15">
        <v>77</v>
      </c>
      <c r="C30" s="15">
        <v>47</v>
      </c>
      <c r="D30" s="16">
        <v>124</v>
      </c>
      <c r="E30" s="15">
        <v>81</v>
      </c>
      <c r="F30" s="15">
        <v>56</v>
      </c>
      <c r="G30" s="16">
        <v>137</v>
      </c>
      <c r="H30" s="15">
        <v>13</v>
      </c>
      <c r="I30" s="66">
        <v>0.10483870967741936</v>
      </c>
      <c r="J30" s="9"/>
      <c r="K30" s="9"/>
      <c r="L30" s="2"/>
      <c r="M30" s="9"/>
      <c r="N30" s="9"/>
    </row>
    <row r="31" spans="1:14" ht="29.4" thickBot="1" x14ac:dyDescent="0.35">
      <c r="A31" s="33" t="s">
        <v>104</v>
      </c>
      <c r="B31" s="15">
        <v>15</v>
      </c>
      <c r="C31" s="15">
        <v>31</v>
      </c>
      <c r="D31" s="16">
        <v>46</v>
      </c>
      <c r="E31" s="15">
        <v>22</v>
      </c>
      <c r="F31" s="15">
        <v>42</v>
      </c>
      <c r="G31" s="16">
        <v>64</v>
      </c>
      <c r="H31" s="15">
        <v>18</v>
      </c>
      <c r="I31" s="66">
        <v>0.39130434782608697</v>
      </c>
      <c r="J31" s="9"/>
      <c r="K31" s="9"/>
      <c r="L31" s="2"/>
      <c r="M31" s="9"/>
      <c r="N31" s="9"/>
    </row>
    <row r="32" spans="1:14" ht="15" thickBot="1" x14ac:dyDescent="0.35">
      <c r="A32" s="33" t="s">
        <v>81</v>
      </c>
      <c r="B32" s="15">
        <v>710</v>
      </c>
      <c r="C32" s="15">
        <v>2259</v>
      </c>
      <c r="D32" s="16">
        <v>2969</v>
      </c>
      <c r="E32" s="15">
        <v>713</v>
      </c>
      <c r="F32" s="15">
        <v>2374</v>
      </c>
      <c r="G32" s="16">
        <v>3087</v>
      </c>
      <c r="H32" s="15">
        <v>118</v>
      </c>
      <c r="I32" s="66">
        <v>3.9744021556079485E-2</v>
      </c>
      <c r="J32" s="9"/>
      <c r="K32" s="9"/>
      <c r="L32" s="2"/>
      <c r="M32" s="9"/>
      <c r="N32" s="9"/>
    </row>
    <row r="33" spans="1:14" ht="16.8" thickBot="1" x14ac:dyDescent="0.35">
      <c r="A33" s="33" t="s">
        <v>169</v>
      </c>
      <c r="B33" s="15">
        <v>39</v>
      </c>
      <c r="C33" s="15">
        <v>128</v>
      </c>
      <c r="D33" s="16">
        <v>167</v>
      </c>
      <c r="E33" s="15"/>
      <c r="F33" s="15"/>
      <c r="G33" s="16">
        <v>0</v>
      </c>
      <c r="H33" s="15">
        <v>-167</v>
      </c>
      <c r="I33" s="66">
        <v>-1</v>
      </c>
      <c r="J33" s="9"/>
      <c r="K33" s="9"/>
      <c r="L33" s="2"/>
      <c r="M33" s="9"/>
      <c r="N33" s="9"/>
    </row>
    <row r="34" spans="1:14" ht="15" thickBot="1" x14ac:dyDescent="0.35">
      <c r="A34" s="33" t="s">
        <v>82</v>
      </c>
      <c r="B34" s="15">
        <v>3028</v>
      </c>
      <c r="C34" s="15">
        <v>4416</v>
      </c>
      <c r="D34" s="16">
        <v>7444</v>
      </c>
      <c r="E34" s="15">
        <v>3108</v>
      </c>
      <c r="F34" s="15">
        <v>4555</v>
      </c>
      <c r="G34" s="16">
        <v>7663</v>
      </c>
      <c r="H34" s="15">
        <v>219</v>
      </c>
      <c r="I34" s="66">
        <v>2.9419666845781837E-2</v>
      </c>
      <c r="J34" s="9"/>
      <c r="K34" s="9"/>
      <c r="L34" s="2"/>
      <c r="M34" s="9"/>
      <c r="N34" s="9"/>
    </row>
    <row r="35" spans="1:14" ht="29.4" thickBot="1" x14ac:dyDescent="0.35">
      <c r="A35" s="33" t="s">
        <v>105</v>
      </c>
      <c r="B35" s="15">
        <v>32</v>
      </c>
      <c r="C35" s="15">
        <v>23</v>
      </c>
      <c r="D35" s="16">
        <v>55</v>
      </c>
      <c r="E35" s="15">
        <v>29</v>
      </c>
      <c r="F35" s="15">
        <v>16</v>
      </c>
      <c r="G35" s="16">
        <v>45</v>
      </c>
      <c r="H35" s="15">
        <v>-10</v>
      </c>
      <c r="I35" s="66">
        <v>-0.18181818181818182</v>
      </c>
      <c r="J35" s="9"/>
      <c r="K35" s="9"/>
      <c r="L35" s="2"/>
      <c r="M35" s="9"/>
      <c r="N35" s="9"/>
    </row>
    <row r="36" spans="1:14" ht="15" thickBot="1" x14ac:dyDescent="0.35">
      <c r="A36" s="33" t="s">
        <v>83</v>
      </c>
      <c r="B36" s="15">
        <v>1281</v>
      </c>
      <c r="C36" s="15">
        <v>656</v>
      </c>
      <c r="D36" s="16">
        <v>1937</v>
      </c>
      <c r="E36" s="15">
        <v>1203</v>
      </c>
      <c r="F36" s="15">
        <v>587</v>
      </c>
      <c r="G36" s="16">
        <v>1790</v>
      </c>
      <c r="H36" s="15">
        <v>-147</v>
      </c>
      <c r="I36" s="66">
        <v>-7.589055240061951E-2</v>
      </c>
      <c r="J36" s="9"/>
      <c r="K36" s="9"/>
      <c r="L36" s="2"/>
      <c r="M36" s="9"/>
      <c r="N36" s="9"/>
    </row>
    <row r="37" spans="1:14" ht="29.4" thickBot="1" x14ac:dyDescent="0.35">
      <c r="A37" s="33" t="s">
        <v>106</v>
      </c>
      <c r="B37" s="15">
        <v>96</v>
      </c>
      <c r="C37" s="15">
        <v>112</v>
      </c>
      <c r="D37" s="16">
        <v>208</v>
      </c>
      <c r="E37" s="15">
        <v>68</v>
      </c>
      <c r="F37" s="15">
        <v>87</v>
      </c>
      <c r="G37" s="16">
        <v>155</v>
      </c>
      <c r="H37" s="15">
        <v>-53</v>
      </c>
      <c r="I37" s="66">
        <v>-0.25480769230769229</v>
      </c>
      <c r="J37" s="9"/>
      <c r="K37" s="9"/>
      <c r="L37" s="2"/>
      <c r="M37" s="9"/>
      <c r="N37" s="9"/>
    </row>
    <row r="38" spans="1:14" ht="15" thickBot="1" x14ac:dyDescent="0.35">
      <c r="A38" s="33" t="s">
        <v>84</v>
      </c>
      <c r="B38" s="15">
        <v>343</v>
      </c>
      <c r="C38" s="15">
        <v>644</v>
      </c>
      <c r="D38" s="16">
        <v>987</v>
      </c>
      <c r="E38" s="15">
        <v>347</v>
      </c>
      <c r="F38" s="15">
        <v>632</v>
      </c>
      <c r="G38" s="16">
        <v>979</v>
      </c>
      <c r="H38" s="15">
        <v>-8</v>
      </c>
      <c r="I38" s="66">
        <v>-8.1053698074974676E-3</v>
      </c>
      <c r="J38" s="9"/>
      <c r="K38" s="9"/>
      <c r="L38" s="2"/>
      <c r="M38" s="9"/>
      <c r="N38" s="9"/>
    </row>
    <row r="39" spans="1:14" ht="15" thickBot="1" x14ac:dyDescent="0.35">
      <c r="A39" s="33" t="s">
        <v>85</v>
      </c>
      <c r="B39" s="15">
        <v>234</v>
      </c>
      <c r="C39" s="15">
        <v>183</v>
      </c>
      <c r="D39" s="16">
        <v>417</v>
      </c>
      <c r="E39" s="15">
        <v>276</v>
      </c>
      <c r="F39" s="15">
        <v>202</v>
      </c>
      <c r="G39" s="16">
        <v>478</v>
      </c>
      <c r="H39" s="15">
        <v>61</v>
      </c>
      <c r="I39" s="66">
        <v>0.14628297362110312</v>
      </c>
      <c r="J39" s="9"/>
      <c r="K39" s="9"/>
      <c r="L39" s="2"/>
      <c r="M39" s="9"/>
      <c r="N39" s="9"/>
    </row>
    <row r="40" spans="1:14" ht="15" thickBot="1" x14ac:dyDescent="0.35">
      <c r="A40" s="33" t="s">
        <v>68</v>
      </c>
      <c r="B40" s="15">
        <v>4415</v>
      </c>
      <c r="C40" s="15">
        <v>3375</v>
      </c>
      <c r="D40" s="16">
        <v>7790</v>
      </c>
      <c r="E40" s="15">
        <v>4411</v>
      </c>
      <c r="F40" s="15">
        <v>3459</v>
      </c>
      <c r="G40" s="16">
        <v>7870</v>
      </c>
      <c r="H40" s="15">
        <v>80</v>
      </c>
      <c r="I40" s="66">
        <v>1.0269576379974325E-2</v>
      </c>
      <c r="J40" s="9"/>
      <c r="K40" s="9"/>
      <c r="L40" s="2"/>
      <c r="M40" s="9"/>
      <c r="N40" s="9"/>
    </row>
    <row r="41" spans="1:14" ht="15" thickBot="1" x14ac:dyDescent="0.35">
      <c r="A41" s="33" t="s">
        <v>69</v>
      </c>
      <c r="B41" s="15">
        <v>8868</v>
      </c>
      <c r="C41" s="15">
        <v>1212</v>
      </c>
      <c r="D41" s="16">
        <v>10080</v>
      </c>
      <c r="E41" s="15">
        <v>8839</v>
      </c>
      <c r="F41" s="15">
        <v>1249</v>
      </c>
      <c r="G41" s="16">
        <v>10088</v>
      </c>
      <c r="H41" s="15">
        <v>8</v>
      </c>
      <c r="I41" s="66">
        <v>7.9365079365079365E-4</v>
      </c>
      <c r="J41" s="9"/>
      <c r="K41" s="9"/>
      <c r="L41" s="2"/>
      <c r="M41" s="9"/>
      <c r="N41" s="9"/>
    </row>
    <row r="42" spans="1:14" ht="15" thickBot="1" x14ac:dyDescent="0.35">
      <c r="A42" s="33" t="s">
        <v>70</v>
      </c>
      <c r="B42" s="15">
        <v>509</v>
      </c>
      <c r="C42" s="15">
        <v>68</v>
      </c>
      <c r="D42" s="16">
        <v>577</v>
      </c>
      <c r="E42" s="15">
        <v>445</v>
      </c>
      <c r="F42" s="15">
        <v>69</v>
      </c>
      <c r="G42" s="16">
        <v>514</v>
      </c>
      <c r="H42" s="15">
        <v>-63</v>
      </c>
      <c r="I42" s="66">
        <v>-0.10918544194107452</v>
      </c>
      <c r="J42" s="9"/>
      <c r="K42" s="9"/>
      <c r="L42" s="2"/>
      <c r="M42" s="9"/>
      <c r="N42" s="9"/>
    </row>
    <row r="43" spans="1:14" ht="15" thickBot="1" x14ac:dyDescent="0.35">
      <c r="A43" s="33" t="s">
        <v>86</v>
      </c>
      <c r="B43" s="15">
        <v>2309</v>
      </c>
      <c r="C43" s="15">
        <v>3417</v>
      </c>
      <c r="D43" s="16">
        <v>5726</v>
      </c>
      <c r="E43" s="15">
        <v>2257</v>
      </c>
      <c r="F43" s="15">
        <v>3445</v>
      </c>
      <c r="G43" s="16">
        <v>5702</v>
      </c>
      <c r="H43" s="15">
        <v>-24</v>
      </c>
      <c r="I43" s="66">
        <v>-4.1914076143904997E-3</v>
      </c>
      <c r="J43" s="9"/>
      <c r="K43" s="9"/>
      <c r="L43" s="2"/>
      <c r="M43" s="9"/>
      <c r="N43" s="9"/>
    </row>
    <row r="44" spans="1:14" ht="15" thickBot="1" x14ac:dyDescent="0.35">
      <c r="A44" s="33" t="s">
        <v>107</v>
      </c>
      <c r="B44" s="15">
        <v>59</v>
      </c>
      <c r="C44" s="15">
        <v>239</v>
      </c>
      <c r="D44" s="16">
        <v>298</v>
      </c>
      <c r="E44" s="15">
        <v>81</v>
      </c>
      <c r="F44" s="15">
        <v>229</v>
      </c>
      <c r="G44" s="16">
        <v>310</v>
      </c>
      <c r="H44" s="15">
        <v>12</v>
      </c>
      <c r="I44" s="66">
        <v>4.0268456375838924E-2</v>
      </c>
      <c r="J44" s="9"/>
      <c r="K44" s="9"/>
      <c r="L44" s="2"/>
      <c r="M44" s="9"/>
      <c r="N44" s="9"/>
    </row>
    <row r="45" spans="1:14" ht="15" thickBot="1" x14ac:dyDescent="0.35">
      <c r="A45" s="33" t="s">
        <v>108</v>
      </c>
      <c r="B45" s="15">
        <v>62</v>
      </c>
      <c r="C45" s="15">
        <v>46</v>
      </c>
      <c r="D45" s="16">
        <v>108</v>
      </c>
      <c r="E45" s="15">
        <v>43</v>
      </c>
      <c r="F45" s="15">
        <v>40</v>
      </c>
      <c r="G45" s="16">
        <v>83</v>
      </c>
      <c r="H45" s="15">
        <v>-25</v>
      </c>
      <c r="I45" s="66">
        <v>-0.23148148148148148</v>
      </c>
      <c r="J45" s="9"/>
      <c r="K45" s="9"/>
      <c r="L45" s="2"/>
      <c r="M45" s="9"/>
      <c r="N45" s="9"/>
    </row>
    <row r="46" spans="1:14" ht="15" thickBot="1" x14ac:dyDescent="0.35">
      <c r="A46" s="33" t="s">
        <v>87</v>
      </c>
      <c r="B46" s="15">
        <v>245</v>
      </c>
      <c r="C46" s="15">
        <v>154</v>
      </c>
      <c r="D46" s="16">
        <v>399</v>
      </c>
      <c r="E46" s="15">
        <v>280</v>
      </c>
      <c r="F46" s="15">
        <v>165</v>
      </c>
      <c r="G46" s="16">
        <v>445</v>
      </c>
      <c r="H46" s="15">
        <v>46</v>
      </c>
      <c r="I46" s="66">
        <v>0.11528822055137844</v>
      </c>
      <c r="J46" s="9"/>
      <c r="K46" s="9"/>
      <c r="L46" s="2"/>
      <c r="M46" s="9"/>
      <c r="N46" s="9"/>
    </row>
    <row r="47" spans="1:14" ht="15" thickBot="1" x14ac:dyDescent="0.35">
      <c r="A47" s="33" t="s">
        <v>88</v>
      </c>
      <c r="B47" s="15">
        <v>1477</v>
      </c>
      <c r="C47" s="15">
        <v>7516</v>
      </c>
      <c r="D47" s="16">
        <v>8993</v>
      </c>
      <c r="E47" s="15">
        <v>1448</v>
      </c>
      <c r="F47" s="15">
        <v>7315</v>
      </c>
      <c r="G47" s="16">
        <v>8763</v>
      </c>
      <c r="H47" s="15">
        <v>-230</v>
      </c>
      <c r="I47" s="66">
        <v>-2.557544757033248E-2</v>
      </c>
      <c r="J47" s="9"/>
      <c r="K47" s="9"/>
      <c r="L47" s="2"/>
      <c r="M47" s="9"/>
      <c r="N47" s="9"/>
    </row>
    <row r="48" spans="1:14" ht="15" thickBot="1" x14ac:dyDescent="0.35">
      <c r="A48" s="33" t="s">
        <v>89</v>
      </c>
      <c r="B48" s="15">
        <v>4506</v>
      </c>
      <c r="C48" s="15">
        <v>7646</v>
      </c>
      <c r="D48" s="16">
        <v>12152</v>
      </c>
      <c r="E48" s="15">
        <v>4282</v>
      </c>
      <c r="F48" s="15">
        <v>7645</v>
      </c>
      <c r="G48" s="16">
        <v>11927</v>
      </c>
      <c r="H48" s="15">
        <v>-225</v>
      </c>
      <c r="I48" s="66">
        <v>-1.8515470704410796E-2</v>
      </c>
      <c r="J48" s="9"/>
      <c r="K48" s="9"/>
      <c r="L48" s="2"/>
      <c r="M48" s="9"/>
      <c r="N48" s="9"/>
    </row>
    <row r="49" spans="1:14" ht="15" thickBot="1" x14ac:dyDescent="0.35">
      <c r="A49" s="33" t="s">
        <v>90</v>
      </c>
      <c r="B49" s="15">
        <v>309</v>
      </c>
      <c r="C49" s="15">
        <v>1507</v>
      </c>
      <c r="D49" s="16">
        <v>1816</v>
      </c>
      <c r="E49" s="15">
        <v>292</v>
      </c>
      <c r="F49" s="15">
        <v>1480</v>
      </c>
      <c r="G49" s="16">
        <v>1772</v>
      </c>
      <c r="H49" s="15">
        <v>-44</v>
      </c>
      <c r="I49" s="66">
        <v>-2.4229074889867842E-2</v>
      </c>
      <c r="J49" s="9"/>
      <c r="K49" s="9"/>
      <c r="L49" s="2"/>
      <c r="M49" s="9"/>
      <c r="N49" s="9"/>
    </row>
    <row r="50" spans="1:14" ht="15" thickBot="1" x14ac:dyDescent="0.35">
      <c r="A50" s="33" t="s">
        <v>91</v>
      </c>
      <c r="B50" s="15">
        <v>974</v>
      </c>
      <c r="C50" s="15">
        <v>2626</v>
      </c>
      <c r="D50" s="16">
        <v>3600</v>
      </c>
      <c r="E50" s="15">
        <v>888</v>
      </c>
      <c r="F50" s="15">
        <v>2550</v>
      </c>
      <c r="G50" s="16">
        <v>3438</v>
      </c>
      <c r="H50" s="15">
        <v>-162</v>
      </c>
      <c r="I50" s="66">
        <v>-4.4999999999999998E-2</v>
      </c>
      <c r="J50" s="9"/>
      <c r="K50" s="9"/>
      <c r="L50" s="2"/>
      <c r="M50" s="9"/>
      <c r="N50" s="9"/>
    </row>
    <row r="51" spans="1:14" ht="15" thickBot="1" x14ac:dyDescent="0.35">
      <c r="A51" s="33" t="s">
        <v>92</v>
      </c>
      <c r="B51" s="15">
        <v>214</v>
      </c>
      <c r="C51" s="15">
        <v>339</v>
      </c>
      <c r="D51" s="16">
        <v>553</v>
      </c>
      <c r="E51" s="15">
        <v>213</v>
      </c>
      <c r="F51" s="15">
        <v>349</v>
      </c>
      <c r="G51" s="16">
        <v>562</v>
      </c>
      <c r="H51" s="15">
        <v>9</v>
      </c>
      <c r="I51" s="66">
        <v>1.62748643761302E-2</v>
      </c>
      <c r="J51" s="9"/>
      <c r="K51" s="9"/>
      <c r="L51" s="2"/>
      <c r="M51" s="9"/>
      <c r="N51" s="9"/>
    </row>
    <row r="52" spans="1:14" ht="15" thickBot="1" x14ac:dyDescent="0.35">
      <c r="A52" s="33" t="s">
        <v>93</v>
      </c>
      <c r="B52" s="15">
        <v>1651</v>
      </c>
      <c r="C52" s="15">
        <v>1531</v>
      </c>
      <c r="D52" s="16">
        <v>3182</v>
      </c>
      <c r="E52" s="15">
        <v>1616</v>
      </c>
      <c r="F52" s="15">
        <v>1542</v>
      </c>
      <c r="G52" s="16">
        <v>3158</v>
      </c>
      <c r="H52" s="15">
        <v>-24</v>
      </c>
      <c r="I52" s="66">
        <v>-7.54242614707731E-3</v>
      </c>
      <c r="J52" s="9"/>
      <c r="K52" s="9"/>
      <c r="L52" s="2"/>
      <c r="M52" s="9"/>
      <c r="N52" s="9"/>
    </row>
    <row r="53" spans="1:14" ht="29.4" thickBot="1" x14ac:dyDescent="0.35">
      <c r="A53" s="33" t="s">
        <v>109</v>
      </c>
      <c r="B53" s="15">
        <v>38</v>
      </c>
      <c r="C53" s="15">
        <v>23</v>
      </c>
      <c r="D53" s="16">
        <v>61</v>
      </c>
      <c r="E53" s="15">
        <v>42</v>
      </c>
      <c r="F53" s="15">
        <v>22</v>
      </c>
      <c r="G53" s="16">
        <v>64</v>
      </c>
      <c r="H53" s="15">
        <v>3</v>
      </c>
      <c r="I53" s="66">
        <v>4.9180327868852458E-2</v>
      </c>
      <c r="J53" s="9"/>
      <c r="K53" s="9"/>
      <c r="L53" s="2"/>
      <c r="M53" s="9"/>
      <c r="N53" s="9"/>
    </row>
    <row r="54" spans="1:14" ht="29.4" thickBot="1" x14ac:dyDescent="0.35">
      <c r="A54" s="33" t="s">
        <v>110</v>
      </c>
      <c r="B54" s="15">
        <v>151</v>
      </c>
      <c r="C54" s="15">
        <v>62</v>
      </c>
      <c r="D54" s="16">
        <v>213</v>
      </c>
      <c r="E54" s="15">
        <v>150</v>
      </c>
      <c r="F54" s="15">
        <v>67</v>
      </c>
      <c r="G54" s="16">
        <v>217</v>
      </c>
      <c r="H54" s="15">
        <v>4</v>
      </c>
      <c r="I54" s="66">
        <v>1.8779342723004695E-2</v>
      </c>
      <c r="J54" s="9"/>
      <c r="K54" s="9"/>
      <c r="L54" s="2"/>
      <c r="M54" s="9"/>
      <c r="N54" s="9"/>
    </row>
    <row r="55" spans="1:14" ht="15" thickBot="1" x14ac:dyDescent="0.35">
      <c r="A55" s="33" t="s">
        <v>111</v>
      </c>
      <c r="B55" s="15">
        <v>28</v>
      </c>
      <c r="C55" s="15">
        <v>19</v>
      </c>
      <c r="D55" s="16">
        <v>47</v>
      </c>
      <c r="E55" s="15">
        <v>31</v>
      </c>
      <c r="F55" s="15">
        <v>18</v>
      </c>
      <c r="G55" s="16">
        <v>49</v>
      </c>
      <c r="H55" s="15">
        <v>2</v>
      </c>
      <c r="I55" s="66">
        <v>4.2553191489361701E-2</v>
      </c>
      <c r="J55" s="9"/>
      <c r="K55" s="9"/>
      <c r="L55" s="2"/>
      <c r="M55" s="9"/>
      <c r="N55" s="9"/>
    </row>
    <row r="56" spans="1:14" ht="15" thickBot="1" x14ac:dyDescent="0.35">
      <c r="A56" s="33" t="s">
        <v>94</v>
      </c>
      <c r="B56" s="15">
        <v>759</v>
      </c>
      <c r="C56" s="15">
        <v>2209</v>
      </c>
      <c r="D56" s="16">
        <v>2968</v>
      </c>
      <c r="E56" s="15">
        <v>741</v>
      </c>
      <c r="F56" s="15">
        <v>2095</v>
      </c>
      <c r="G56" s="16">
        <v>2836</v>
      </c>
      <c r="H56" s="15">
        <v>-132</v>
      </c>
      <c r="I56" s="66">
        <v>-4.4474393530997303E-2</v>
      </c>
      <c r="J56" s="9"/>
      <c r="K56" s="9"/>
      <c r="L56" s="2"/>
      <c r="M56" s="9"/>
      <c r="N56" s="9"/>
    </row>
    <row r="57" spans="1:14" ht="15" thickBot="1" x14ac:dyDescent="0.35">
      <c r="A57" s="33" t="s">
        <v>95</v>
      </c>
      <c r="B57" s="15">
        <v>4709</v>
      </c>
      <c r="C57" s="15">
        <v>1423</v>
      </c>
      <c r="D57" s="16">
        <v>6132</v>
      </c>
      <c r="E57" s="15">
        <v>4602</v>
      </c>
      <c r="F57" s="15">
        <v>1451</v>
      </c>
      <c r="G57" s="16">
        <v>6053</v>
      </c>
      <c r="H57" s="15">
        <v>-79</v>
      </c>
      <c r="I57" s="66">
        <v>-1.2883235485975211E-2</v>
      </c>
      <c r="J57" s="9"/>
      <c r="K57" s="9"/>
      <c r="L57" s="2"/>
      <c r="M57" s="9"/>
      <c r="N57" s="9"/>
    </row>
    <row r="58" spans="1:14" ht="15" thickBot="1" x14ac:dyDescent="0.35">
      <c r="A58" s="33" t="s">
        <v>96</v>
      </c>
      <c r="B58" s="15">
        <v>108</v>
      </c>
      <c r="C58" s="15">
        <v>30</v>
      </c>
      <c r="D58" s="16">
        <v>138</v>
      </c>
      <c r="E58" s="15">
        <v>96</v>
      </c>
      <c r="F58" s="15">
        <v>22</v>
      </c>
      <c r="G58" s="16">
        <v>118</v>
      </c>
      <c r="H58" s="15">
        <v>-20</v>
      </c>
      <c r="I58" s="66">
        <v>-0.14492753623188406</v>
      </c>
      <c r="J58" s="9"/>
      <c r="K58" s="9"/>
      <c r="L58" s="2"/>
      <c r="M58" s="9"/>
      <c r="N58" s="9"/>
    </row>
    <row r="59" spans="1:14" ht="15" thickBot="1" x14ac:dyDescent="0.35">
      <c r="A59" s="33" t="s">
        <v>97</v>
      </c>
      <c r="B59" s="15">
        <v>4424</v>
      </c>
      <c r="C59" s="15">
        <v>2203</v>
      </c>
      <c r="D59" s="16">
        <v>6627</v>
      </c>
      <c r="E59" s="15">
        <v>4483</v>
      </c>
      <c r="F59" s="15">
        <v>2250</v>
      </c>
      <c r="G59" s="16">
        <v>6733</v>
      </c>
      <c r="H59" s="15">
        <v>106</v>
      </c>
      <c r="I59" s="66">
        <v>1.5995171269050854E-2</v>
      </c>
      <c r="J59" s="9"/>
      <c r="K59" s="9"/>
      <c r="L59" s="2"/>
      <c r="M59" s="9"/>
      <c r="N59" s="9"/>
    </row>
    <row r="60" spans="1:14" ht="15" thickBot="1" x14ac:dyDescent="0.35">
      <c r="A60" s="33" t="s">
        <v>98</v>
      </c>
      <c r="B60" s="15">
        <v>658</v>
      </c>
      <c r="C60" s="15">
        <v>412</v>
      </c>
      <c r="D60" s="16">
        <v>1070</v>
      </c>
      <c r="E60" s="15">
        <v>710</v>
      </c>
      <c r="F60" s="15">
        <v>439</v>
      </c>
      <c r="G60" s="16">
        <v>1149</v>
      </c>
      <c r="H60" s="15">
        <v>79</v>
      </c>
      <c r="I60" s="66">
        <v>7.3831775700934577E-2</v>
      </c>
      <c r="J60" s="9"/>
      <c r="K60" s="9"/>
      <c r="L60" s="2"/>
      <c r="M60" s="9"/>
      <c r="N60" s="9"/>
    </row>
    <row r="61" spans="1:14" ht="15" thickBot="1" x14ac:dyDescent="0.35">
      <c r="A61" s="20" t="s">
        <v>17</v>
      </c>
      <c r="B61" s="16">
        <v>56264</v>
      </c>
      <c r="C61" s="16">
        <v>60587</v>
      </c>
      <c r="D61" s="16">
        <v>116851</v>
      </c>
      <c r="E61" s="16">
        <v>55493</v>
      </c>
      <c r="F61" s="16">
        <v>61105</v>
      </c>
      <c r="G61" s="16">
        <v>116598</v>
      </c>
      <c r="H61" s="16">
        <v>-253</v>
      </c>
      <c r="I61" s="67">
        <v>-2.1651504907959709E-3</v>
      </c>
      <c r="J61" s="9"/>
      <c r="K61" s="9"/>
      <c r="L61" s="2"/>
      <c r="M61" s="9"/>
      <c r="N61" s="9"/>
    </row>
    <row r="62" spans="1:14" x14ac:dyDescent="0.3">
      <c r="A62" s="79" t="s">
        <v>167</v>
      </c>
      <c r="B62" s="79"/>
      <c r="C62" s="79"/>
      <c r="D62" s="79"/>
      <c r="E62" s="79"/>
      <c r="F62" s="79"/>
      <c r="G62" s="79"/>
      <c r="H62" s="79"/>
      <c r="I62" s="79"/>
      <c r="J62" s="9"/>
      <c r="K62" s="9"/>
      <c r="L62" s="9"/>
      <c r="M62" s="9"/>
      <c r="N62" s="9"/>
    </row>
    <row r="63" spans="1:14" s="9" customFormat="1" x14ac:dyDescent="0.3">
      <c r="A63" s="79"/>
      <c r="B63" s="79"/>
      <c r="C63" s="79"/>
      <c r="D63" s="79"/>
      <c r="E63" s="79"/>
      <c r="F63" s="79"/>
      <c r="G63" s="79"/>
      <c r="H63" s="79"/>
      <c r="I63" s="79"/>
    </row>
    <row r="64" spans="1:14" s="9" customFormat="1" x14ac:dyDescent="0.3">
      <c r="A64" s="79"/>
      <c r="B64" s="79"/>
      <c r="C64" s="79"/>
      <c r="D64" s="79"/>
      <c r="E64" s="79"/>
      <c r="F64" s="79"/>
      <c r="G64" s="79"/>
      <c r="H64" s="79"/>
      <c r="I64" s="79"/>
    </row>
    <row r="65" spans="1:14" s="9" customFormat="1" x14ac:dyDescent="0.3">
      <c r="A65" s="79"/>
      <c r="B65" s="79"/>
      <c r="C65" s="79"/>
      <c r="D65" s="79"/>
      <c r="E65" s="79"/>
      <c r="F65" s="79"/>
      <c r="G65" s="79"/>
      <c r="H65" s="79"/>
      <c r="I65" s="79"/>
    </row>
    <row r="66" spans="1:14" x14ac:dyDescent="0.3">
      <c r="A66" s="10"/>
    </row>
    <row r="69" spans="1:14" s="3" customFormat="1" x14ac:dyDescent="0.3">
      <c r="A69" s="9"/>
      <c r="B69" s="9"/>
      <c r="C69" s="9"/>
      <c r="D69" s="9"/>
      <c r="E69" s="9"/>
      <c r="F69" s="9"/>
      <c r="G69" s="9"/>
      <c r="H69" s="9"/>
      <c r="I69" s="9"/>
      <c r="J69" s="9"/>
      <c r="K69" s="9"/>
      <c r="L69" s="9"/>
      <c r="M69" s="9"/>
      <c r="N69" s="9"/>
    </row>
    <row r="70" spans="1:14" x14ac:dyDescent="0.3">
      <c r="A70" s="9"/>
      <c r="B70" s="9"/>
      <c r="C70" s="9"/>
      <c r="D70" s="9"/>
      <c r="E70" s="9"/>
      <c r="F70" s="9"/>
      <c r="G70" s="9"/>
      <c r="H70" s="9"/>
      <c r="I70" s="9"/>
      <c r="J70" s="9"/>
      <c r="K70" s="9"/>
      <c r="L70" s="9"/>
      <c r="M70" s="9"/>
      <c r="N70" s="9"/>
    </row>
    <row r="75" spans="1:14" x14ac:dyDescent="0.3">
      <c r="A75" s="9"/>
      <c r="B75" s="9"/>
      <c r="C75" s="9"/>
      <c r="D75" s="9"/>
      <c r="E75" s="9"/>
      <c r="F75" s="9"/>
      <c r="G75" s="9"/>
      <c r="H75" s="9"/>
      <c r="I75" s="9"/>
      <c r="J75" s="9"/>
      <c r="K75" s="9"/>
      <c r="L75" s="9"/>
      <c r="M75" s="9"/>
      <c r="N75" s="9"/>
    </row>
  </sheetData>
  <mergeCells count="6">
    <mergeCell ref="A7:I7"/>
    <mergeCell ref="A62:I65"/>
    <mergeCell ref="B14:D14"/>
    <mergeCell ref="E14:G14"/>
    <mergeCell ref="H14:H15"/>
    <mergeCell ref="I14:I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I16" sqref="I16"/>
    </sheetView>
  </sheetViews>
  <sheetFormatPr defaultRowHeight="14.4" x14ac:dyDescent="0.3"/>
  <cols>
    <col min="1" max="1" width="25.5546875" customWidth="1"/>
    <col min="2" max="2" width="31.6640625" customWidth="1"/>
    <col min="3" max="10" width="11.44140625" customWidth="1"/>
  </cols>
  <sheetData>
    <row r="1" spans="1:12" s="9" customFormat="1" x14ac:dyDescent="0.3">
      <c r="A1" s="50"/>
      <c r="B1" s="50"/>
      <c r="C1" s="50"/>
      <c r="D1" s="50"/>
      <c r="E1" s="50"/>
      <c r="F1" s="50"/>
      <c r="G1" s="50"/>
      <c r="H1" s="50"/>
      <c r="I1" s="50"/>
      <c r="J1" s="50"/>
    </row>
    <row r="2" spans="1:12" s="9" customFormat="1" x14ac:dyDescent="0.3">
      <c r="A2" s="50"/>
      <c r="B2" s="50"/>
      <c r="C2" s="50"/>
      <c r="D2" s="50"/>
      <c r="E2" s="50"/>
      <c r="F2" s="50"/>
      <c r="G2" s="50"/>
      <c r="H2" s="50"/>
      <c r="I2" s="50"/>
      <c r="J2" s="50"/>
    </row>
    <row r="3" spans="1:12" s="9" customFormat="1" x14ac:dyDescent="0.3">
      <c r="A3" s="50"/>
      <c r="B3" s="50"/>
      <c r="C3" s="50"/>
      <c r="D3" s="50"/>
      <c r="E3" s="50"/>
      <c r="F3" s="50"/>
      <c r="G3" s="50"/>
      <c r="H3" s="50"/>
      <c r="I3" s="50"/>
      <c r="J3" s="50"/>
    </row>
    <row r="4" spans="1:12" s="9" customFormat="1" x14ac:dyDescent="0.3">
      <c r="A4" s="50"/>
      <c r="B4" s="50"/>
      <c r="C4" s="50"/>
      <c r="D4" s="50"/>
      <c r="E4" s="50"/>
      <c r="F4" s="50"/>
      <c r="G4" s="50"/>
      <c r="H4" s="50"/>
      <c r="I4" s="50"/>
      <c r="J4" s="50"/>
    </row>
    <row r="5" spans="1:12" s="9" customFormat="1" x14ac:dyDescent="0.3">
      <c r="A5" s="50"/>
      <c r="B5" s="50"/>
      <c r="C5" s="50"/>
      <c r="D5" s="50"/>
      <c r="E5" s="50"/>
      <c r="F5" s="50"/>
      <c r="G5" s="50"/>
      <c r="H5" s="50"/>
      <c r="I5" s="50"/>
      <c r="J5" s="50"/>
    </row>
    <row r="6" spans="1:12" s="9" customFormat="1" x14ac:dyDescent="0.3">
      <c r="A6" s="50"/>
      <c r="B6" s="50"/>
      <c r="C6" s="50"/>
      <c r="D6" s="50"/>
      <c r="E6" s="50"/>
      <c r="F6" s="50"/>
      <c r="G6" s="50"/>
      <c r="H6" s="50"/>
      <c r="I6" s="50"/>
      <c r="J6" s="50"/>
    </row>
    <row r="7" spans="1:12" s="9" customFormat="1" ht="18" x14ac:dyDescent="0.3">
      <c r="A7" s="74" t="s">
        <v>142</v>
      </c>
      <c r="B7" s="74"/>
      <c r="C7" s="74"/>
      <c r="D7" s="74"/>
      <c r="E7" s="74"/>
      <c r="F7" s="74"/>
      <c r="G7" s="74"/>
      <c r="H7" s="74"/>
      <c r="I7" s="74"/>
      <c r="J7" s="74"/>
      <c r="K7" s="10"/>
      <c r="L7" s="10"/>
    </row>
    <row r="8" spans="1:12" x14ac:dyDescent="0.3">
      <c r="A8" s="10"/>
      <c r="B8" s="10"/>
      <c r="C8" s="10"/>
      <c r="D8" s="10"/>
      <c r="E8" s="10"/>
      <c r="F8" s="10"/>
      <c r="G8" s="10"/>
      <c r="H8" s="10"/>
      <c r="I8" s="10"/>
      <c r="J8" s="10"/>
    </row>
    <row r="9" spans="1:12" x14ac:dyDescent="0.3">
      <c r="A9" s="30" t="s">
        <v>126</v>
      </c>
      <c r="B9" s="10"/>
      <c r="C9" s="10"/>
      <c r="D9" s="10"/>
      <c r="E9" s="10"/>
      <c r="F9" s="10"/>
      <c r="G9" s="10"/>
      <c r="H9" s="10"/>
      <c r="I9" s="10"/>
      <c r="J9" s="10"/>
    </row>
    <row r="10" spans="1:12" x14ac:dyDescent="0.3">
      <c r="A10" s="30" t="s">
        <v>127</v>
      </c>
      <c r="B10" s="10"/>
      <c r="C10" s="10"/>
      <c r="D10" s="10"/>
      <c r="E10" s="10"/>
      <c r="F10" s="10"/>
      <c r="G10" s="10"/>
      <c r="H10" s="10"/>
      <c r="I10" s="10"/>
      <c r="J10" s="10"/>
    </row>
    <row r="11" spans="1:12" x14ac:dyDescent="0.3">
      <c r="A11" s="30" t="s">
        <v>128</v>
      </c>
      <c r="B11" s="10"/>
      <c r="C11" s="10"/>
      <c r="D11" s="10"/>
      <c r="E11" s="10"/>
      <c r="F11" s="10"/>
      <c r="G11" s="10"/>
      <c r="H11" s="10"/>
      <c r="I11" s="10"/>
      <c r="J11" s="10"/>
    </row>
    <row r="12" spans="1:12" x14ac:dyDescent="0.3">
      <c r="A12" s="32" t="s">
        <v>159</v>
      </c>
      <c r="B12" s="10"/>
      <c r="C12" s="10"/>
      <c r="D12" s="10"/>
      <c r="E12" s="10"/>
      <c r="F12" s="10"/>
      <c r="G12" s="10"/>
      <c r="H12" s="10"/>
      <c r="I12" s="10"/>
      <c r="J12" s="10"/>
    </row>
    <row r="13" spans="1:12" ht="15" thickBot="1" x14ac:dyDescent="0.35">
      <c r="A13" s="10"/>
      <c r="B13" s="10"/>
      <c r="C13" s="10"/>
      <c r="D13" s="10"/>
      <c r="E13" s="10"/>
      <c r="F13" s="10"/>
      <c r="G13" s="10"/>
      <c r="H13" s="10"/>
      <c r="I13" s="10"/>
      <c r="J13" s="10"/>
    </row>
    <row r="14" spans="1:12" ht="15" thickBot="1" x14ac:dyDescent="0.35">
      <c r="A14" s="10"/>
      <c r="B14" s="10"/>
      <c r="C14" s="84" t="s">
        <v>8</v>
      </c>
      <c r="D14" s="84"/>
      <c r="E14" s="84"/>
      <c r="F14" s="84" t="s">
        <v>9</v>
      </c>
      <c r="G14" s="84"/>
      <c r="H14" s="84"/>
      <c r="I14" s="84" t="s">
        <v>10</v>
      </c>
      <c r="J14" s="84" t="s">
        <v>11</v>
      </c>
    </row>
    <row r="15" spans="1:12" ht="15" thickBot="1" x14ac:dyDescent="0.35">
      <c r="A15" s="10"/>
      <c r="B15" s="10"/>
      <c r="C15" s="12" t="s">
        <v>12</v>
      </c>
      <c r="D15" s="12" t="s">
        <v>13</v>
      </c>
      <c r="E15" s="13" t="s">
        <v>14</v>
      </c>
      <c r="F15" s="12" t="s">
        <v>12</v>
      </c>
      <c r="G15" s="12" t="s">
        <v>13</v>
      </c>
      <c r="H15" s="13" t="s">
        <v>14</v>
      </c>
      <c r="I15" s="84"/>
      <c r="J15" s="84"/>
    </row>
    <row r="16" spans="1:12" ht="15" thickBot="1" x14ac:dyDescent="0.35">
      <c r="A16" s="92" t="s">
        <v>112</v>
      </c>
      <c r="B16" s="14" t="s">
        <v>113</v>
      </c>
      <c r="C16" s="17">
        <v>1143</v>
      </c>
      <c r="D16" s="17">
        <v>1653</v>
      </c>
      <c r="E16" s="18">
        <v>2796</v>
      </c>
      <c r="F16" s="17">
        <v>1106</v>
      </c>
      <c r="G16" s="17">
        <v>1696</v>
      </c>
      <c r="H16" s="18">
        <v>2802</v>
      </c>
      <c r="I16" s="17">
        <v>6</v>
      </c>
      <c r="J16" s="19">
        <v>2.1459227467811159E-3</v>
      </c>
    </row>
    <row r="17" spans="1:10" ht="15" thickBot="1" x14ac:dyDescent="0.35">
      <c r="A17" s="92"/>
      <c r="B17" s="14" t="s">
        <v>114</v>
      </c>
      <c r="C17" s="17">
        <v>722</v>
      </c>
      <c r="D17" s="17">
        <v>577</v>
      </c>
      <c r="E17" s="18">
        <v>1299</v>
      </c>
      <c r="F17" s="17">
        <v>679</v>
      </c>
      <c r="G17" s="17">
        <v>546</v>
      </c>
      <c r="H17" s="18">
        <v>1225</v>
      </c>
      <c r="I17" s="17">
        <v>-74</v>
      </c>
      <c r="J17" s="19">
        <v>-5.6966897613548881E-2</v>
      </c>
    </row>
    <row r="18" spans="1:10" ht="15" thickBot="1" x14ac:dyDescent="0.35">
      <c r="A18" s="92"/>
      <c r="B18" s="20" t="s">
        <v>17</v>
      </c>
      <c r="C18" s="18">
        <v>1865</v>
      </c>
      <c r="D18" s="18">
        <v>2230</v>
      </c>
      <c r="E18" s="18">
        <v>4095</v>
      </c>
      <c r="F18" s="18">
        <v>1785</v>
      </c>
      <c r="G18" s="18">
        <v>2242</v>
      </c>
      <c r="H18" s="18">
        <v>4027</v>
      </c>
      <c r="I18" s="18">
        <v>-68</v>
      </c>
      <c r="J18" s="21">
        <v>-1.6605616605616606E-2</v>
      </c>
    </row>
    <row r="19" spans="1:10" ht="15" thickBot="1" x14ac:dyDescent="0.35">
      <c r="A19" s="92" t="s">
        <v>116</v>
      </c>
      <c r="B19" s="14" t="s">
        <v>113</v>
      </c>
      <c r="C19" s="17">
        <v>331</v>
      </c>
      <c r="D19" s="17">
        <v>521</v>
      </c>
      <c r="E19" s="18">
        <v>852</v>
      </c>
      <c r="F19" s="17">
        <v>349</v>
      </c>
      <c r="G19" s="17">
        <v>528</v>
      </c>
      <c r="H19" s="18">
        <v>877</v>
      </c>
      <c r="I19" s="17">
        <v>25</v>
      </c>
      <c r="J19" s="19">
        <v>2.9342723004694836E-2</v>
      </c>
    </row>
    <row r="20" spans="1:10" ht="15" thickBot="1" x14ac:dyDescent="0.35">
      <c r="A20" s="92"/>
      <c r="B20" s="14" t="s">
        <v>114</v>
      </c>
      <c r="C20" s="17">
        <v>397</v>
      </c>
      <c r="D20" s="17">
        <v>442</v>
      </c>
      <c r="E20" s="18">
        <v>839</v>
      </c>
      <c r="F20" s="17">
        <v>413</v>
      </c>
      <c r="G20" s="17">
        <v>424</v>
      </c>
      <c r="H20" s="18">
        <v>837</v>
      </c>
      <c r="I20" s="17">
        <v>-2</v>
      </c>
      <c r="J20" s="19">
        <v>-2.3837902264600714E-3</v>
      </c>
    </row>
    <row r="21" spans="1:10" ht="15" thickBot="1" x14ac:dyDescent="0.35">
      <c r="A21" s="92"/>
      <c r="B21" s="20" t="s">
        <v>17</v>
      </c>
      <c r="C21" s="18">
        <v>728</v>
      </c>
      <c r="D21" s="18">
        <v>963</v>
      </c>
      <c r="E21" s="18">
        <v>1691</v>
      </c>
      <c r="F21" s="18">
        <v>762</v>
      </c>
      <c r="G21" s="18">
        <v>952</v>
      </c>
      <c r="H21" s="18">
        <v>1714</v>
      </c>
      <c r="I21" s="18">
        <v>23</v>
      </c>
      <c r="J21" s="21">
        <v>1.3601419278533412E-2</v>
      </c>
    </row>
    <row r="22" spans="1:10" ht="15" thickBot="1" x14ac:dyDescent="0.35">
      <c r="A22" s="92" t="s">
        <v>115</v>
      </c>
      <c r="B22" s="14" t="s">
        <v>113</v>
      </c>
      <c r="C22" s="17">
        <v>308</v>
      </c>
      <c r="D22" s="17">
        <v>262</v>
      </c>
      <c r="E22" s="18">
        <v>570</v>
      </c>
      <c r="F22" s="17">
        <v>289</v>
      </c>
      <c r="G22" s="17">
        <v>290</v>
      </c>
      <c r="H22" s="18">
        <v>579</v>
      </c>
      <c r="I22" s="17">
        <v>9</v>
      </c>
      <c r="J22" s="19">
        <v>1.5789473684210527E-2</v>
      </c>
    </row>
    <row r="23" spans="1:10" ht="15" thickBot="1" x14ac:dyDescent="0.35">
      <c r="A23" s="92"/>
      <c r="B23" s="14" t="s">
        <v>114</v>
      </c>
      <c r="C23" s="17">
        <v>177</v>
      </c>
      <c r="D23" s="17">
        <v>97</v>
      </c>
      <c r="E23" s="18">
        <v>274</v>
      </c>
      <c r="F23" s="17">
        <v>176</v>
      </c>
      <c r="G23" s="17">
        <v>108</v>
      </c>
      <c r="H23" s="18">
        <v>284</v>
      </c>
      <c r="I23" s="17">
        <v>10</v>
      </c>
      <c r="J23" s="19">
        <v>3.6496350364963501E-2</v>
      </c>
    </row>
    <row r="24" spans="1:10" ht="15" thickBot="1" x14ac:dyDescent="0.35">
      <c r="A24" s="92"/>
      <c r="B24" s="20" t="s">
        <v>17</v>
      </c>
      <c r="C24" s="18">
        <v>485</v>
      </c>
      <c r="D24" s="18">
        <v>359</v>
      </c>
      <c r="E24" s="18">
        <v>844</v>
      </c>
      <c r="F24" s="18">
        <v>465</v>
      </c>
      <c r="G24" s="18">
        <v>398</v>
      </c>
      <c r="H24" s="18">
        <v>863</v>
      </c>
      <c r="I24" s="18">
        <v>19</v>
      </c>
      <c r="J24" s="21">
        <v>2.2511848341232227E-2</v>
      </c>
    </row>
    <row r="25" spans="1:10" ht="15" thickBot="1" x14ac:dyDescent="0.35">
      <c r="A25" s="92" t="s">
        <v>170</v>
      </c>
      <c r="B25" s="14" t="s">
        <v>113</v>
      </c>
      <c r="C25" s="17">
        <v>20</v>
      </c>
      <c r="D25" s="17">
        <v>33</v>
      </c>
      <c r="E25" s="18">
        <v>53</v>
      </c>
      <c r="F25" s="17">
        <v>27</v>
      </c>
      <c r="G25" s="17">
        <v>30</v>
      </c>
      <c r="H25" s="18">
        <v>57</v>
      </c>
      <c r="I25" s="17">
        <v>4</v>
      </c>
      <c r="J25" s="19">
        <v>7.5471698113207544E-2</v>
      </c>
    </row>
    <row r="26" spans="1:10" ht="15" thickBot="1" x14ac:dyDescent="0.35">
      <c r="A26" s="92"/>
      <c r="B26" s="14" t="s">
        <v>114</v>
      </c>
      <c r="C26" s="17">
        <v>9</v>
      </c>
      <c r="D26" s="17">
        <v>3</v>
      </c>
      <c r="E26" s="18">
        <v>12</v>
      </c>
      <c r="F26" s="17">
        <v>6</v>
      </c>
      <c r="G26" s="17">
        <v>7</v>
      </c>
      <c r="H26" s="18">
        <v>13</v>
      </c>
      <c r="I26" s="17">
        <v>1</v>
      </c>
      <c r="J26" s="19">
        <v>8.3333333333333329E-2</v>
      </c>
    </row>
    <row r="27" spans="1:10" ht="15" thickBot="1" x14ac:dyDescent="0.35">
      <c r="A27" s="92"/>
      <c r="B27" s="20" t="s">
        <v>17</v>
      </c>
      <c r="C27" s="18">
        <v>29</v>
      </c>
      <c r="D27" s="18">
        <v>36</v>
      </c>
      <c r="E27" s="18">
        <v>65</v>
      </c>
      <c r="F27" s="18">
        <v>33</v>
      </c>
      <c r="G27" s="18">
        <v>37</v>
      </c>
      <c r="H27" s="18">
        <v>70</v>
      </c>
      <c r="I27" s="18">
        <v>5</v>
      </c>
      <c r="J27" s="21">
        <v>7.6923076923076927E-2</v>
      </c>
    </row>
    <row r="28" spans="1:10" ht="15" thickBot="1" x14ac:dyDescent="0.35">
      <c r="A28" s="86" t="s">
        <v>17</v>
      </c>
      <c r="B28" s="86"/>
      <c r="C28" s="24">
        <v>3107</v>
      </c>
      <c r="D28" s="24">
        <v>3588</v>
      </c>
      <c r="E28" s="24">
        <v>6695</v>
      </c>
      <c r="F28" s="24">
        <v>3045</v>
      </c>
      <c r="G28" s="24">
        <v>3629</v>
      </c>
      <c r="H28" s="24">
        <v>6674</v>
      </c>
      <c r="I28" s="24">
        <v>-21</v>
      </c>
      <c r="J28" s="25">
        <v>-3.1366691560866318E-3</v>
      </c>
    </row>
    <row r="29" spans="1:10" x14ac:dyDescent="0.3">
      <c r="A29" s="76" t="s">
        <v>171</v>
      </c>
      <c r="B29" s="76"/>
      <c r="C29" s="76"/>
      <c r="D29" s="76"/>
      <c r="E29" s="76"/>
      <c r="F29" s="76"/>
      <c r="G29" s="76"/>
      <c r="H29" s="76"/>
      <c r="I29" s="76"/>
      <c r="J29" s="76"/>
    </row>
    <row r="30" spans="1:10" x14ac:dyDescent="0.3">
      <c r="A30" s="76"/>
      <c r="B30" s="76"/>
      <c r="C30" s="76"/>
      <c r="D30" s="76"/>
      <c r="E30" s="76"/>
      <c r="F30" s="76"/>
      <c r="G30" s="76"/>
      <c r="H30" s="76"/>
      <c r="I30" s="76"/>
      <c r="J30" s="76"/>
    </row>
    <row r="31" spans="1:10" x14ac:dyDescent="0.3">
      <c r="A31" s="10"/>
      <c r="B31" s="10"/>
      <c r="C31" s="10"/>
      <c r="D31" s="10"/>
      <c r="E31" s="10"/>
      <c r="F31" s="10"/>
      <c r="G31" s="10"/>
      <c r="H31" s="10"/>
      <c r="I31" s="10"/>
      <c r="J31" s="10"/>
    </row>
    <row r="32" spans="1:10" x14ac:dyDescent="0.3">
      <c r="A32" s="10"/>
      <c r="B32" s="10"/>
      <c r="C32" s="10"/>
      <c r="D32" s="10"/>
      <c r="E32" s="10"/>
      <c r="F32" s="10"/>
      <c r="G32" s="10"/>
      <c r="H32" s="10"/>
      <c r="I32" s="10"/>
      <c r="J32" s="10"/>
    </row>
  </sheetData>
  <mergeCells count="11">
    <mergeCell ref="A16:A18"/>
    <mergeCell ref="A29:J30"/>
    <mergeCell ref="A19:A21"/>
    <mergeCell ref="A22:A24"/>
    <mergeCell ref="A25:A27"/>
    <mergeCell ref="A28:B28"/>
    <mergeCell ref="A7:J7"/>
    <mergeCell ref="C14:E14"/>
    <mergeCell ref="F14:H14"/>
    <mergeCell ref="I14:I15"/>
    <mergeCell ref="J14:J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0" zoomScaleNormal="100" workbookViewId="0">
      <selection activeCell="K16" sqref="K16"/>
    </sheetView>
  </sheetViews>
  <sheetFormatPr defaultRowHeight="14.4" x14ac:dyDescent="0.3"/>
  <cols>
    <col min="1" max="1" width="38.109375" customWidth="1"/>
    <col min="2" max="3" width="6.5546875" bestFit="1" customWidth="1"/>
    <col min="4" max="4" width="7.5546875" bestFit="1" customWidth="1"/>
    <col min="5" max="6" width="6.5546875" bestFit="1" customWidth="1"/>
    <col min="7" max="8" width="7.5546875" bestFit="1" customWidth="1"/>
    <col min="9" max="9" width="9.44140625" bestFit="1" customWidth="1"/>
  </cols>
  <sheetData>
    <row r="1" spans="1:12" s="9" customFormat="1" x14ac:dyDescent="0.3">
      <c r="A1" s="50"/>
      <c r="B1" s="50"/>
      <c r="C1" s="50"/>
      <c r="D1" s="50"/>
      <c r="E1" s="50"/>
      <c r="F1" s="50"/>
      <c r="G1" s="50"/>
      <c r="H1" s="50"/>
      <c r="I1" s="50"/>
      <c r="J1" s="50"/>
    </row>
    <row r="2" spans="1:12" s="9" customFormat="1" x14ac:dyDescent="0.3">
      <c r="A2" s="50"/>
      <c r="B2" s="50"/>
      <c r="C2" s="50"/>
      <c r="D2" s="50"/>
      <c r="E2" s="50"/>
      <c r="F2" s="50"/>
      <c r="G2" s="50"/>
      <c r="H2" s="50"/>
      <c r="I2" s="50"/>
      <c r="J2" s="50"/>
    </row>
    <row r="3" spans="1:12" s="9" customFormat="1" x14ac:dyDescent="0.3">
      <c r="A3" s="50"/>
      <c r="B3" s="50"/>
      <c r="C3" s="50"/>
      <c r="D3" s="50"/>
      <c r="E3" s="50"/>
      <c r="F3" s="50"/>
      <c r="G3" s="50"/>
      <c r="H3" s="50"/>
      <c r="I3" s="50"/>
      <c r="J3" s="50"/>
    </row>
    <row r="4" spans="1:12" s="9" customFormat="1" x14ac:dyDescent="0.3">
      <c r="A4" s="50"/>
      <c r="B4" s="50"/>
      <c r="C4" s="50"/>
      <c r="D4" s="50"/>
      <c r="E4" s="50"/>
      <c r="F4" s="50"/>
      <c r="G4" s="50"/>
      <c r="H4" s="50"/>
      <c r="I4" s="50"/>
      <c r="J4" s="50"/>
    </row>
    <row r="5" spans="1:12" s="9" customFormat="1" x14ac:dyDescent="0.3">
      <c r="A5" s="50"/>
      <c r="B5" s="50"/>
      <c r="C5" s="50"/>
      <c r="D5" s="50"/>
      <c r="E5" s="50"/>
      <c r="F5" s="50"/>
      <c r="G5" s="50"/>
      <c r="H5" s="50"/>
      <c r="I5" s="50"/>
      <c r="J5" s="50"/>
    </row>
    <row r="6" spans="1:12" s="9" customFormat="1" x14ac:dyDescent="0.3">
      <c r="A6" s="50"/>
      <c r="B6" s="50"/>
      <c r="C6" s="50"/>
      <c r="D6" s="50"/>
      <c r="E6" s="50"/>
      <c r="F6" s="50"/>
      <c r="G6" s="50"/>
      <c r="H6" s="50"/>
      <c r="I6" s="50"/>
      <c r="J6" s="50"/>
    </row>
    <row r="7" spans="1:12" s="9" customFormat="1" ht="18" x14ac:dyDescent="0.3">
      <c r="A7" s="74" t="s">
        <v>186</v>
      </c>
      <c r="B7" s="74"/>
      <c r="C7" s="74"/>
      <c r="D7" s="74"/>
      <c r="E7" s="74"/>
      <c r="F7" s="74"/>
      <c r="G7" s="74"/>
      <c r="H7" s="74"/>
      <c r="I7" s="74"/>
      <c r="J7" s="74"/>
      <c r="K7" s="10"/>
      <c r="L7" s="10"/>
    </row>
    <row r="8" spans="1:12" x14ac:dyDescent="0.3">
      <c r="A8" s="10"/>
      <c r="B8" s="10"/>
      <c r="C8" s="10"/>
      <c r="D8" s="10"/>
      <c r="E8" s="10"/>
      <c r="F8" s="10"/>
      <c r="G8" s="10"/>
      <c r="H8" s="10"/>
      <c r="I8" s="10"/>
      <c r="J8" s="10"/>
      <c r="K8" s="10"/>
      <c r="L8" s="10"/>
    </row>
    <row r="9" spans="1:12" x14ac:dyDescent="0.3">
      <c r="A9" s="30" t="s">
        <v>126</v>
      </c>
      <c r="B9" s="30"/>
      <c r="C9" s="10"/>
      <c r="D9" s="10"/>
      <c r="E9" s="10"/>
      <c r="F9" s="10"/>
      <c r="G9" s="10"/>
      <c r="H9" s="10"/>
      <c r="I9" s="10"/>
      <c r="J9" s="10"/>
      <c r="K9" s="10"/>
      <c r="L9" s="10"/>
    </row>
    <row r="10" spans="1:12" x14ac:dyDescent="0.3">
      <c r="A10" s="30" t="s">
        <v>127</v>
      </c>
      <c r="B10" s="30"/>
      <c r="C10" s="10"/>
      <c r="D10" s="10"/>
      <c r="E10" s="10"/>
      <c r="F10" s="10"/>
      <c r="G10" s="10"/>
      <c r="H10" s="10"/>
      <c r="I10" s="10"/>
      <c r="J10" s="10"/>
      <c r="K10" s="10"/>
      <c r="L10" s="10"/>
    </row>
    <row r="11" spans="1:12" x14ac:dyDescent="0.3">
      <c r="A11" s="30" t="s">
        <v>128</v>
      </c>
      <c r="B11" s="30"/>
      <c r="C11" s="10"/>
      <c r="D11" s="10"/>
      <c r="E11" s="10"/>
      <c r="F11" s="10"/>
      <c r="G11" s="10"/>
      <c r="H11" s="10"/>
      <c r="I11" s="10"/>
      <c r="J11" s="10"/>
      <c r="K11" s="10"/>
      <c r="L11" s="10"/>
    </row>
    <row r="12" spans="1:12" x14ac:dyDescent="0.3">
      <c r="A12" s="93" t="s">
        <v>129</v>
      </c>
      <c r="B12" s="93"/>
      <c r="C12" s="10"/>
      <c r="D12" s="10"/>
      <c r="E12" s="10"/>
      <c r="F12" s="10"/>
      <c r="G12" s="10"/>
      <c r="H12" s="10"/>
      <c r="I12" s="10"/>
      <c r="J12" s="10"/>
      <c r="K12" s="10"/>
      <c r="L12" s="10"/>
    </row>
    <row r="13" spans="1:12" s="9" customFormat="1" x14ac:dyDescent="0.3">
      <c r="A13" s="93"/>
      <c r="B13" s="93"/>
      <c r="C13" s="10"/>
      <c r="D13" s="10"/>
      <c r="E13" s="10"/>
      <c r="F13" s="10"/>
      <c r="G13" s="10"/>
      <c r="H13" s="10"/>
      <c r="I13" s="10"/>
      <c r="J13" s="10"/>
      <c r="K13" s="10"/>
      <c r="L13" s="10"/>
    </row>
    <row r="14" spans="1:12" ht="15" thickBot="1" x14ac:dyDescent="0.35">
      <c r="A14" s="10"/>
      <c r="B14" s="10"/>
      <c r="C14" s="10"/>
      <c r="D14" s="10"/>
      <c r="E14" s="10"/>
      <c r="F14" s="10"/>
      <c r="G14" s="10"/>
      <c r="H14" s="10"/>
      <c r="I14" s="10"/>
      <c r="J14" s="10"/>
      <c r="K14" s="10"/>
      <c r="L14" s="10"/>
    </row>
    <row r="15" spans="1:12" ht="18" customHeight="1" thickBot="1" x14ac:dyDescent="0.35">
      <c r="A15" s="10"/>
      <c r="B15" s="84" t="s">
        <v>8</v>
      </c>
      <c r="C15" s="84"/>
      <c r="D15" s="84"/>
      <c r="E15" s="84" t="s">
        <v>9</v>
      </c>
      <c r="F15" s="84"/>
      <c r="G15" s="84"/>
      <c r="H15" s="84" t="s">
        <v>10</v>
      </c>
      <c r="I15" s="84" t="s">
        <v>11</v>
      </c>
      <c r="J15" s="10"/>
      <c r="K15" s="10"/>
      <c r="L15" s="10"/>
    </row>
    <row r="16" spans="1:12" ht="18" customHeight="1" thickBot="1" x14ac:dyDescent="0.35">
      <c r="A16" s="10"/>
      <c r="B16" s="12" t="s">
        <v>117</v>
      </c>
      <c r="C16" s="12" t="s">
        <v>13</v>
      </c>
      <c r="D16" s="13" t="s">
        <v>14</v>
      </c>
      <c r="E16" s="12" t="s">
        <v>117</v>
      </c>
      <c r="F16" s="12" t="s">
        <v>13</v>
      </c>
      <c r="G16" s="13" t="s">
        <v>14</v>
      </c>
      <c r="H16" s="84"/>
      <c r="I16" s="84"/>
      <c r="J16" s="10"/>
      <c r="K16" s="10"/>
      <c r="L16" s="10"/>
    </row>
    <row r="17" spans="1:12" ht="18" customHeight="1" thickBot="1" x14ac:dyDescent="0.35">
      <c r="A17" s="14" t="s">
        <v>112</v>
      </c>
      <c r="B17" s="68">
        <v>34865</v>
      </c>
      <c r="C17" s="68">
        <v>36413</v>
      </c>
      <c r="D17" s="69">
        <v>71278</v>
      </c>
      <c r="E17" s="68">
        <v>34396</v>
      </c>
      <c r="F17" s="68">
        <v>36936</v>
      </c>
      <c r="G17" s="69">
        <v>71332</v>
      </c>
      <c r="H17" s="68">
        <v>54</v>
      </c>
      <c r="I17" s="70">
        <v>7.575970145065799E-4</v>
      </c>
      <c r="J17" s="10"/>
      <c r="K17" s="10"/>
      <c r="L17" s="10"/>
    </row>
    <row r="18" spans="1:12" ht="18" customHeight="1" thickBot="1" x14ac:dyDescent="0.35">
      <c r="A18" s="14" t="s">
        <v>116</v>
      </c>
      <c r="B18" s="68">
        <v>20741</v>
      </c>
      <c r="C18" s="68">
        <v>23101</v>
      </c>
      <c r="D18" s="69">
        <v>43842</v>
      </c>
      <c r="E18" s="68">
        <v>20437</v>
      </c>
      <c r="F18" s="68">
        <v>23009</v>
      </c>
      <c r="G18" s="69">
        <v>43446</v>
      </c>
      <c r="H18" s="68">
        <v>-396</v>
      </c>
      <c r="I18" s="70">
        <v>-9.032434651703846E-3</v>
      </c>
      <c r="J18" s="10"/>
      <c r="K18" s="10"/>
      <c r="L18" s="10"/>
    </row>
    <row r="19" spans="1:12" ht="18" customHeight="1" thickBot="1" x14ac:dyDescent="0.35">
      <c r="A19" s="14" t="s">
        <v>118</v>
      </c>
      <c r="B19" s="68">
        <v>92</v>
      </c>
      <c r="C19" s="68">
        <v>502</v>
      </c>
      <c r="D19" s="69">
        <v>594</v>
      </c>
      <c r="E19" s="68">
        <v>105</v>
      </c>
      <c r="F19" s="68">
        <v>532</v>
      </c>
      <c r="G19" s="69">
        <v>637</v>
      </c>
      <c r="H19" s="68">
        <v>43</v>
      </c>
      <c r="I19" s="70">
        <v>7.2390572390572394E-2</v>
      </c>
      <c r="J19" s="10"/>
      <c r="K19" s="10"/>
      <c r="L19" s="10"/>
    </row>
    <row r="20" spans="1:12" ht="18" customHeight="1" thickBot="1" x14ac:dyDescent="0.35">
      <c r="A20" s="20" t="s">
        <v>119</v>
      </c>
      <c r="B20" s="69">
        <v>55698</v>
      </c>
      <c r="C20" s="69">
        <v>60016</v>
      </c>
      <c r="D20" s="69">
        <v>115714</v>
      </c>
      <c r="E20" s="69">
        <v>54938</v>
      </c>
      <c r="F20" s="69">
        <v>60477</v>
      </c>
      <c r="G20" s="69">
        <v>115415</v>
      </c>
      <c r="H20" s="69">
        <v>-299</v>
      </c>
      <c r="I20" s="71">
        <v>-2.583956997424685E-3</v>
      </c>
      <c r="J20" s="10"/>
      <c r="K20" s="10"/>
      <c r="L20" s="10"/>
    </row>
    <row r="21" spans="1:12" ht="18" customHeight="1" x14ac:dyDescent="0.3">
      <c r="A21" s="10"/>
      <c r="B21" s="10"/>
      <c r="C21" s="10"/>
      <c r="D21" s="10"/>
      <c r="E21" s="10"/>
      <c r="F21" s="10"/>
      <c r="G21" s="10"/>
      <c r="H21" s="10"/>
      <c r="I21" s="10"/>
      <c r="J21" s="10"/>
      <c r="K21" s="10"/>
      <c r="L21" s="10"/>
    </row>
    <row r="22" spans="1:12" ht="17.399999999999999" customHeight="1" x14ac:dyDescent="0.3">
      <c r="A22" s="10"/>
      <c r="B22" s="10"/>
      <c r="C22" s="10"/>
      <c r="D22" s="10"/>
      <c r="E22" s="10"/>
      <c r="F22" s="10"/>
      <c r="G22" s="10"/>
      <c r="H22" s="10"/>
      <c r="I22" s="10"/>
      <c r="J22" s="10"/>
      <c r="K22" s="10"/>
      <c r="L22" s="10"/>
    </row>
    <row r="23" spans="1:12" x14ac:dyDescent="0.3">
      <c r="A23" s="10"/>
      <c r="B23" s="10"/>
      <c r="C23" s="10"/>
      <c r="D23" s="10"/>
      <c r="E23" s="10"/>
      <c r="F23" s="10"/>
      <c r="G23" s="10"/>
      <c r="H23" s="10"/>
      <c r="I23" s="10"/>
      <c r="J23" s="10"/>
      <c r="K23" s="10"/>
      <c r="L23" s="10"/>
    </row>
    <row r="24" spans="1:12" x14ac:dyDescent="0.3">
      <c r="A24" s="10"/>
      <c r="B24" s="10"/>
      <c r="C24" s="10"/>
      <c r="D24" s="10"/>
      <c r="E24" s="10"/>
      <c r="F24" s="10"/>
      <c r="G24" s="10"/>
      <c r="H24" s="10"/>
      <c r="I24" s="10"/>
      <c r="J24" s="10"/>
      <c r="K24" s="10"/>
      <c r="L24" s="10"/>
    </row>
    <row r="25" spans="1:12" x14ac:dyDescent="0.3">
      <c r="A25" s="10"/>
      <c r="B25" s="10"/>
      <c r="C25" s="10"/>
      <c r="D25" s="10"/>
      <c r="E25" s="10"/>
      <c r="F25" s="10"/>
      <c r="G25" s="10"/>
      <c r="H25" s="10"/>
      <c r="I25" s="10"/>
      <c r="J25" s="10"/>
      <c r="K25" s="10"/>
      <c r="L25" s="10"/>
    </row>
    <row r="26" spans="1:12" x14ac:dyDescent="0.3">
      <c r="A26" s="10"/>
      <c r="B26" s="10"/>
      <c r="C26" s="10"/>
      <c r="D26" s="10"/>
      <c r="E26" s="10"/>
      <c r="F26" s="10"/>
      <c r="G26" s="10"/>
      <c r="H26" s="10"/>
      <c r="I26" s="10"/>
      <c r="J26" s="10"/>
      <c r="K26" s="10"/>
      <c r="L26" s="10"/>
    </row>
    <row r="27" spans="1:12" x14ac:dyDescent="0.3">
      <c r="A27" s="10"/>
      <c r="B27" s="10"/>
      <c r="C27" s="10"/>
      <c r="D27" s="10"/>
      <c r="E27" s="10"/>
      <c r="F27" s="10"/>
      <c r="G27" s="10"/>
      <c r="H27" s="10"/>
      <c r="I27" s="10"/>
      <c r="J27" s="10"/>
      <c r="K27" s="10"/>
      <c r="L27" s="10"/>
    </row>
    <row r="28" spans="1:12" x14ac:dyDescent="0.3">
      <c r="A28" s="10"/>
      <c r="B28" s="10"/>
      <c r="C28" s="10"/>
      <c r="D28" s="10"/>
      <c r="E28" s="10"/>
      <c r="F28" s="10"/>
      <c r="G28" s="10"/>
      <c r="H28" s="10"/>
      <c r="I28" s="10"/>
      <c r="J28" s="10"/>
      <c r="K28" s="10"/>
      <c r="L28" s="10"/>
    </row>
    <row r="29" spans="1:12" x14ac:dyDescent="0.3">
      <c r="A29" s="10"/>
      <c r="B29" s="10"/>
      <c r="C29" s="10"/>
      <c r="D29" s="10"/>
      <c r="E29" s="10"/>
      <c r="F29" s="10"/>
      <c r="G29" s="10"/>
      <c r="H29" s="10"/>
      <c r="I29" s="10"/>
      <c r="J29" s="10"/>
      <c r="K29" s="10"/>
      <c r="L29" s="10"/>
    </row>
    <row r="30" spans="1:12" x14ac:dyDescent="0.3">
      <c r="A30" s="10"/>
      <c r="B30" s="10"/>
      <c r="C30" s="10"/>
      <c r="D30" s="10"/>
      <c r="E30" s="10"/>
      <c r="F30" s="10"/>
      <c r="G30" s="10"/>
      <c r="H30" s="10"/>
      <c r="I30" s="10"/>
      <c r="J30" s="10"/>
      <c r="K30" s="10"/>
      <c r="L30" s="10"/>
    </row>
    <row r="31" spans="1:12" x14ac:dyDescent="0.3">
      <c r="A31" s="10"/>
      <c r="B31" s="10"/>
      <c r="C31" s="10"/>
      <c r="D31" s="10"/>
      <c r="E31" s="10"/>
      <c r="F31" s="10"/>
      <c r="G31" s="10"/>
      <c r="H31" s="10"/>
      <c r="I31" s="10"/>
      <c r="J31" s="10"/>
      <c r="K31" s="10"/>
      <c r="L31" s="10"/>
    </row>
  </sheetData>
  <mergeCells count="6">
    <mergeCell ref="A7:J7"/>
    <mergeCell ref="A12:B13"/>
    <mergeCell ref="B15:D15"/>
    <mergeCell ref="E15:G15"/>
    <mergeCell ref="H15:H16"/>
    <mergeCell ref="I15:I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9"/>
  <sheetViews>
    <sheetView topLeftCell="A270" zoomScaleNormal="100" workbookViewId="0">
      <selection activeCell="B279" sqref="B279"/>
    </sheetView>
  </sheetViews>
  <sheetFormatPr defaultColWidth="8.88671875" defaultRowHeight="14.4" x14ac:dyDescent="0.3"/>
  <cols>
    <col min="1" max="1" width="26.44140625" style="10" customWidth="1"/>
    <col min="2" max="2" width="42.33203125" style="37" customWidth="1"/>
    <col min="3" max="9" width="8.88671875" style="10"/>
    <col min="10" max="10" width="9.5546875" style="46" customWidth="1"/>
    <col min="11" max="16384" width="8.88671875" style="10"/>
  </cols>
  <sheetData>
    <row r="1" spans="1:12" s="9" customFormat="1" x14ac:dyDescent="0.3">
      <c r="A1" s="50"/>
      <c r="B1" s="50"/>
      <c r="C1" s="50"/>
      <c r="D1" s="50"/>
      <c r="E1" s="50"/>
      <c r="F1" s="50"/>
      <c r="G1" s="50"/>
      <c r="H1" s="50"/>
      <c r="I1" s="50"/>
      <c r="J1" s="50"/>
    </row>
    <row r="2" spans="1:12" s="9" customFormat="1" x14ac:dyDescent="0.3">
      <c r="A2" s="50"/>
      <c r="B2" s="50"/>
      <c r="C2" s="50"/>
      <c r="D2" s="50"/>
      <c r="E2" s="50"/>
      <c r="F2" s="50"/>
      <c r="G2" s="50"/>
      <c r="H2" s="50"/>
      <c r="I2" s="50"/>
      <c r="J2" s="50"/>
    </row>
    <row r="3" spans="1:12" s="9" customFormat="1" x14ac:dyDescent="0.3">
      <c r="A3" s="50"/>
      <c r="B3" s="50"/>
      <c r="C3" s="50"/>
      <c r="D3" s="50"/>
      <c r="E3" s="50"/>
      <c r="F3" s="50"/>
      <c r="G3" s="50"/>
      <c r="H3" s="50"/>
      <c r="I3" s="50"/>
      <c r="J3" s="50"/>
    </row>
    <row r="4" spans="1:12" s="9" customFormat="1" x14ac:dyDescent="0.3">
      <c r="A4" s="50"/>
      <c r="B4" s="50"/>
      <c r="C4" s="50"/>
      <c r="D4" s="50"/>
      <c r="E4" s="50"/>
      <c r="F4" s="50"/>
      <c r="G4" s="50"/>
      <c r="H4" s="50"/>
      <c r="I4" s="50"/>
      <c r="J4" s="50"/>
    </row>
    <row r="5" spans="1:12" s="9" customFormat="1" x14ac:dyDescent="0.3">
      <c r="A5" s="50"/>
      <c r="B5" s="50"/>
      <c r="C5" s="50"/>
      <c r="D5" s="50"/>
      <c r="E5" s="50"/>
      <c r="F5" s="50"/>
      <c r="G5" s="50"/>
      <c r="H5" s="50"/>
      <c r="I5" s="50"/>
      <c r="J5" s="50"/>
    </row>
    <row r="6" spans="1:12" s="9" customFormat="1" x14ac:dyDescent="0.3">
      <c r="A6" s="50"/>
      <c r="B6" s="50"/>
      <c r="C6" s="50"/>
      <c r="D6" s="50"/>
      <c r="E6" s="50"/>
      <c r="F6" s="50"/>
      <c r="G6" s="50"/>
      <c r="H6" s="50"/>
      <c r="I6" s="50"/>
      <c r="J6" s="50"/>
    </row>
    <row r="7" spans="1:12" s="9" customFormat="1" ht="18" x14ac:dyDescent="0.3">
      <c r="A7" s="74" t="s">
        <v>139</v>
      </c>
      <c r="B7" s="74"/>
      <c r="C7" s="74"/>
      <c r="D7" s="74"/>
      <c r="E7" s="74"/>
      <c r="F7" s="74"/>
      <c r="G7" s="74"/>
      <c r="H7" s="74"/>
      <c r="I7" s="74"/>
      <c r="J7" s="74"/>
      <c r="K7" s="10"/>
      <c r="L7" s="10"/>
    </row>
    <row r="8" spans="1:12" x14ac:dyDescent="0.3">
      <c r="A8" s="38"/>
    </row>
    <row r="9" spans="1:12" x14ac:dyDescent="0.3">
      <c r="A9" s="36" t="s">
        <v>130</v>
      </c>
      <c r="B9" s="43"/>
    </row>
    <row r="10" spans="1:12" x14ac:dyDescent="0.3">
      <c r="A10" s="36" t="s">
        <v>131</v>
      </c>
      <c r="B10" s="43"/>
    </row>
    <row r="11" spans="1:12" x14ac:dyDescent="0.3">
      <c r="A11" s="36" t="s">
        <v>132</v>
      </c>
      <c r="B11" s="43"/>
    </row>
    <row r="12" spans="1:12" x14ac:dyDescent="0.3">
      <c r="A12" s="36" t="s">
        <v>133</v>
      </c>
      <c r="B12" s="43"/>
    </row>
    <row r="13" spans="1:12" x14ac:dyDescent="0.3">
      <c r="A13" s="36" t="s">
        <v>134</v>
      </c>
      <c r="B13" s="43"/>
    </row>
    <row r="14" spans="1:12" x14ac:dyDescent="0.3">
      <c r="A14" s="37"/>
    </row>
    <row r="16" spans="1:12" ht="15" thickBot="1" x14ac:dyDescent="0.35">
      <c r="A16" s="29" t="s">
        <v>24</v>
      </c>
      <c r="B16" s="44"/>
    </row>
    <row r="17" spans="1:10" ht="15" thickBot="1" x14ac:dyDescent="0.35">
      <c r="C17" s="84" t="s">
        <v>8</v>
      </c>
      <c r="D17" s="84"/>
      <c r="E17" s="84"/>
      <c r="F17" s="84" t="s">
        <v>9</v>
      </c>
      <c r="G17" s="84"/>
      <c r="H17" s="84"/>
      <c r="I17" s="84" t="s">
        <v>10</v>
      </c>
      <c r="J17" s="84" t="s">
        <v>11</v>
      </c>
    </row>
    <row r="18" spans="1:10" ht="15" thickBot="1" x14ac:dyDescent="0.35">
      <c r="C18" s="12" t="s">
        <v>117</v>
      </c>
      <c r="D18" s="12" t="s">
        <v>13</v>
      </c>
      <c r="E18" s="13" t="s">
        <v>14</v>
      </c>
      <c r="F18" s="12" t="s">
        <v>117</v>
      </c>
      <c r="G18" s="12" t="s">
        <v>13</v>
      </c>
      <c r="H18" s="13" t="s">
        <v>14</v>
      </c>
      <c r="I18" s="84"/>
      <c r="J18" s="84"/>
    </row>
    <row r="19" spans="1:10" ht="15" thickBot="1" x14ac:dyDescent="0.35">
      <c r="A19" s="111" t="s">
        <v>112</v>
      </c>
      <c r="B19" s="41" t="s">
        <v>113</v>
      </c>
      <c r="C19" s="68">
        <v>142</v>
      </c>
      <c r="D19" s="68">
        <v>253</v>
      </c>
      <c r="E19" s="69">
        <v>395</v>
      </c>
      <c r="F19" s="68">
        <v>157</v>
      </c>
      <c r="G19" s="68">
        <v>299</v>
      </c>
      <c r="H19" s="69">
        <v>456</v>
      </c>
      <c r="I19" s="68">
        <v>61</v>
      </c>
      <c r="J19" s="66">
        <v>0.15443037974683543</v>
      </c>
    </row>
    <row r="20" spans="1:10" ht="15" thickBot="1" x14ac:dyDescent="0.35">
      <c r="A20" s="111"/>
      <c r="B20" s="41" t="s">
        <v>114</v>
      </c>
      <c r="C20" s="68">
        <v>157</v>
      </c>
      <c r="D20" s="68">
        <v>141</v>
      </c>
      <c r="E20" s="69">
        <v>298</v>
      </c>
      <c r="F20" s="68">
        <v>155</v>
      </c>
      <c r="G20" s="68">
        <v>127</v>
      </c>
      <c r="H20" s="69">
        <v>282</v>
      </c>
      <c r="I20" s="68">
        <v>-16</v>
      </c>
      <c r="J20" s="66">
        <v>-5.3691275167785234E-2</v>
      </c>
    </row>
    <row r="21" spans="1:10" ht="15" thickBot="1" x14ac:dyDescent="0.35">
      <c r="A21" s="111"/>
      <c r="B21" s="42" t="s">
        <v>17</v>
      </c>
      <c r="C21" s="69">
        <v>299</v>
      </c>
      <c r="D21" s="69">
        <v>394</v>
      </c>
      <c r="E21" s="69">
        <v>693</v>
      </c>
      <c r="F21" s="69">
        <v>312</v>
      </c>
      <c r="G21" s="69">
        <v>426</v>
      </c>
      <c r="H21" s="69">
        <v>738</v>
      </c>
      <c r="I21" s="69">
        <v>45</v>
      </c>
      <c r="J21" s="67">
        <v>6.4935064935064929E-2</v>
      </c>
    </row>
    <row r="22" spans="1:10" ht="15" thickBot="1" x14ac:dyDescent="0.35">
      <c r="A22" s="111" t="s">
        <v>116</v>
      </c>
      <c r="B22" s="41" t="s">
        <v>113</v>
      </c>
      <c r="C22" s="68">
        <v>27</v>
      </c>
      <c r="D22" s="68">
        <v>66</v>
      </c>
      <c r="E22" s="69">
        <v>93</v>
      </c>
      <c r="F22" s="68">
        <v>44</v>
      </c>
      <c r="G22" s="68">
        <v>73</v>
      </c>
      <c r="H22" s="69">
        <v>117</v>
      </c>
      <c r="I22" s="68">
        <v>24</v>
      </c>
      <c r="J22" s="66">
        <v>0.25806451612903225</v>
      </c>
    </row>
    <row r="23" spans="1:10" ht="15" thickBot="1" x14ac:dyDescent="0.35">
      <c r="A23" s="111"/>
      <c r="B23" s="41" t="s">
        <v>114</v>
      </c>
      <c r="C23" s="68">
        <v>113</v>
      </c>
      <c r="D23" s="68">
        <v>99</v>
      </c>
      <c r="E23" s="69">
        <v>212</v>
      </c>
      <c r="F23" s="68">
        <v>115</v>
      </c>
      <c r="G23" s="68">
        <v>94</v>
      </c>
      <c r="H23" s="69">
        <v>209</v>
      </c>
      <c r="I23" s="68">
        <v>-3</v>
      </c>
      <c r="J23" s="66">
        <v>-1.4150943396226415E-2</v>
      </c>
    </row>
    <row r="24" spans="1:10" ht="15" thickBot="1" x14ac:dyDescent="0.35">
      <c r="A24" s="111"/>
      <c r="B24" s="42" t="s">
        <v>17</v>
      </c>
      <c r="C24" s="69">
        <v>140</v>
      </c>
      <c r="D24" s="69">
        <v>165</v>
      </c>
      <c r="E24" s="69">
        <v>305</v>
      </c>
      <c r="F24" s="69">
        <v>159</v>
      </c>
      <c r="G24" s="69">
        <v>167</v>
      </c>
      <c r="H24" s="69">
        <v>326</v>
      </c>
      <c r="I24" s="69">
        <v>21</v>
      </c>
      <c r="J24" s="67">
        <v>6.8852459016393447E-2</v>
      </c>
    </row>
    <row r="25" spans="1:10" ht="15" thickBot="1" x14ac:dyDescent="0.35">
      <c r="A25" s="95" t="s">
        <v>115</v>
      </c>
      <c r="B25" s="41" t="s">
        <v>64</v>
      </c>
      <c r="C25" s="68">
        <v>249</v>
      </c>
      <c r="D25" s="68">
        <v>1395</v>
      </c>
      <c r="E25" s="69">
        <v>1644</v>
      </c>
      <c r="F25" s="68">
        <v>294</v>
      </c>
      <c r="G25" s="68">
        <v>1569</v>
      </c>
      <c r="H25" s="69">
        <v>1863</v>
      </c>
      <c r="I25" s="68">
        <v>219</v>
      </c>
      <c r="J25" s="66">
        <v>0.13321167883211679</v>
      </c>
    </row>
    <row r="26" spans="1:10" ht="15" thickBot="1" x14ac:dyDescent="0.35">
      <c r="A26" s="96"/>
      <c r="B26" s="41" t="s">
        <v>68</v>
      </c>
      <c r="C26" s="68">
        <v>1042</v>
      </c>
      <c r="D26" s="68">
        <v>1481</v>
      </c>
      <c r="E26" s="69">
        <v>2523</v>
      </c>
      <c r="F26" s="68">
        <v>1195</v>
      </c>
      <c r="G26" s="68">
        <v>1535</v>
      </c>
      <c r="H26" s="69">
        <v>2730</v>
      </c>
      <c r="I26" s="68">
        <v>207</v>
      </c>
      <c r="J26" s="66">
        <v>8.2045184304399527E-2</v>
      </c>
    </row>
    <row r="27" spans="1:10" ht="15" thickBot="1" x14ac:dyDescent="0.35">
      <c r="A27" s="96"/>
      <c r="B27" s="41" t="s">
        <v>69</v>
      </c>
      <c r="C27" s="68">
        <v>1595</v>
      </c>
      <c r="D27" s="68">
        <v>428</v>
      </c>
      <c r="E27" s="69">
        <v>2023</v>
      </c>
      <c r="F27" s="68">
        <v>1912</v>
      </c>
      <c r="G27" s="68">
        <v>512</v>
      </c>
      <c r="H27" s="69">
        <v>2424</v>
      </c>
      <c r="I27" s="68">
        <v>401</v>
      </c>
      <c r="J27" s="66">
        <v>0.19822046465645082</v>
      </c>
    </row>
    <row r="28" spans="1:10" ht="15" thickBot="1" x14ac:dyDescent="0.35">
      <c r="A28" s="96"/>
      <c r="B28" s="41" t="s">
        <v>114</v>
      </c>
      <c r="C28" s="68">
        <v>12</v>
      </c>
      <c r="D28" s="68">
        <v>23</v>
      </c>
      <c r="E28" s="69">
        <v>35</v>
      </c>
      <c r="F28" s="68">
        <v>16</v>
      </c>
      <c r="G28" s="68">
        <v>26</v>
      </c>
      <c r="H28" s="69">
        <v>42</v>
      </c>
      <c r="I28" s="68">
        <v>7</v>
      </c>
      <c r="J28" s="66">
        <v>0.2</v>
      </c>
    </row>
    <row r="29" spans="1:10" ht="15" thickBot="1" x14ac:dyDescent="0.35">
      <c r="A29" s="96"/>
      <c r="B29" s="41" t="s">
        <v>71</v>
      </c>
      <c r="C29" s="68">
        <v>450</v>
      </c>
      <c r="D29" s="68">
        <v>771</v>
      </c>
      <c r="E29" s="69">
        <v>1221</v>
      </c>
      <c r="F29" s="68">
        <v>452</v>
      </c>
      <c r="G29" s="68">
        <v>880</v>
      </c>
      <c r="H29" s="69">
        <v>1332</v>
      </c>
      <c r="I29" s="68">
        <v>111</v>
      </c>
      <c r="J29" s="66">
        <v>9.0909090909090912E-2</v>
      </c>
    </row>
    <row r="30" spans="1:10" ht="15" thickBot="1" x14ac:dyDescent="0.35">
      <c r="A30" s="96"/>
      <c r="B30" s="41" t="s">
        <v>72</v>
      </c>
      <c r="C30" s="68">
        <v>215</v>
      </c>
      <c r="D30" s="68">
        <v>976</v>
      </c>
      <c r="E30" s="69">
        <v>1191</v>
      </c>
      <c r="F30" s="68">
        <v>245</v>
      </c>
      <c r="G30" s="68">
        <v>1096</v>
      </c>
      <c r="H30" s="69">
        <v>1341</v>
      </c>
      <c r="I30" s="68">
        <v>150</v>
      </c>
      <c r="J30" s="66">
        <v>0.12594458438287154</v>
      </c>
    </row>
    <row r="31" spans="1:10" ht="15" thickBot="1" x14ac:dyDescent="0.35">
      <c r="A31" s="97"/>
      <c r="B31" s="42" t="s">
        <v>17</v>
      </c>
      <c r="C31" s="69">
        <v>3563</v>
      </c>
      <c r="D31" s="69">
        <v>5074</v>
      </c>
      <c r="E31" s="69">
        <v>8637</v>
      </c>
      <c r="F31" s="69">
        <v>4114</v>
      </c>
      <c r="G31" s="69">
        <v>5618</v>
      </c>
      <c r="H31" s="69">
        <v>9732</v>
      </c>
      <c r="I31" s="69">
        <v>1095</v>
      </c>
      <c r="J31" s="67">
        <v>0.12678013199027441</v>
      </c>
    </row>
    <row r="32" spans="1:10" ht="15" thickBot="1" x14ac:dyDescent="0.35">
      <c r="A32" s="111" t="s">
        <v>170</v>
      </c>
      <c r="B32" s="41" t="s">
        <v>113</v>
      </c>
      <c r="C32" s="68"/>
      <c r="D32" s="68">
        <v>1</v>
      </c>
      <c r="E32" s="69">
        <v>1</v>
      </c>
      <c r="F32" s="68">
        <v>4</v>
      </c>
      <c r="G32" s="68"/>
      <c r="H32" s="69">
        <v>4</v>
      </c>
      <c r="I32" s="68">
        <v>3</v>
      </c>
      <c r="J32" s="66">
        <v>3</v>
      </c>
    </row>
    <row r="33" spans="1:13" ht="15" thickBot="1" x14ac:dyDescent="0.35">
      <c r="A33" s="111"/>
      <c r="B33" s="41" t="s">
        <v>114</v>
      </c>
      <c r="C33" s="68">
        <v>3</v>
      </c>
      <c r="D33" s="68">
        <v>3</v>
      </c>
      <c r="E33" s="69">
        <v>6</v>
      </c>
      <c r="F33" s="68">
        <v>1</v>
      </c>
      <c r="G33" s="68">
        <v>4</v>
      </c>
      <c r="H33" s="69">
        <v>5</v>
      </c>
      <c r="I33" s="68">
        <v>-1</v>
      </c>
      <c r="J33" s="66">
        <v>-0.16666666666666666</v>
      </c>
    </row>
    <row r="34" spans="1:13" ht="15" thickBot="1" x14ac:dyDescent="0.35">
      <c r="A34" s="111"/>
      <c r="B34" s="42" t="s">
        <v>17</v>
      </c>
      <c r="C34" s="69">
        <v>3</v>
      </c>
      <c r="D34" s="69">
        <v>4</v>
      </c>
      <c r="E34" s="69">
        <v>7</v>
      </c>
      <c r="F34" s="69">
        <v>5</v>
      </c>
      <c r="G34" s="69">
        <v>4</v>
      </c>
      <c r="H34" s="69">
        <v>9</v>
      </c>
      <c r="I34" s="69">
        <v>2</v>
      </c>
      <c r="J34" s="67">
        <v>0.2857142857142857</v>
      </c>
    </row>
    <row r="35" spans="1:13" ht="15" thickBot="1" x14ac:dyDescent="0.35">
      <c r="A35" s="112" t="s">
        <v>17</v>
      </c>
      <c r="B35" s="112"/>
      <c r="C35" s="23">
        <v>4005</v>
      </c>
      <c r="D35" s="23">
        <v>5637</v>
      </c>
      <c r="E35" s="23">
        <v>9642</v>
      </c>
      <c r="F35" s="23">
        <v>4590</v>
      </c>
      <c r="G35" s="23">
        <v>6215</v>
      </c>
      <c r="H35" s="23">
        <v>10805</v>
      </c>
      <c r="I35" s="23">
        <v>1163</v>
      </c>
      <c r="J35" s="27">
        <v>0.12061812901887575</v>
      </c>
    </row>
    <row r="36" spans="1:13" x14ac:dyDescent="0.3">
      <c r="A36" s="107" t="s">
        <v>171</v>
      </c>
      <c r="B36" s="107"/>
      <c r="C36" s="107"/>
      <c r="D36" s="107"/>
      <c r="E36" s="107"/>
      <c r="F36" s="107"/>
      <c r="G36" s="107"/>
      <c r="H36" s="107"/>
      <c r="I36" s="107"/>
      <c r="J36" s="107"/>
    </row>
    <row r="37" spans="1:13" x14ac:dyDescent="0.3">
      <c r="A37" s="108"/>
      <c r="B37" s="108"/>
      <c r="C37" s="108"/>
      <c r="D37" s="108"/>
      <c r="E37" s="108"/>
      <c r="F37" s="108"/>
      <c r="G37" s="108"/>
      <c r="H37" s="108"/>
      <c r="I37" s="108"/>
      <c r="J37" s="108"/>
    </row>
    <row r="40" spans="1:13" ht="15" thickBot="1" x14ac:dyDescent="0.35">
      <c r="A40" s="29" t="s">
        <v>25</v>
      </c>
      <c r="B40" s="44"/>
      <c r="M40" s="10" t="s">
        <v>160</v>
      </c>
    </row>
    <row r="41" spans="1:13" ht="15" thickBot="1" x14ac:dyDescent="0.35">
      <c r="C41" s="87" t="s">
        <v>8</v>
      </c>
      <c r="D41" s="88"/>
      <c r="E41" s="89"/>
      <c r="F41" s="87" t="s">
        <v>9</v>
      </c>
      <c r="G41" s="88"/>
      <c r="H41" s="89"/>
      <c r="I41" s="90" t="s">
        <v>10</v>
      </c>
      <c r="J41" s="105" t="s">
        <v>11</v>
      </c>
    </row>
    <row r="42" spans="1:13" ht="15" thickBot="1" x14ac:dyDescent="0.35">
      <c r="C42" s="12" t="s">
        <v>117</v>
      </c>
      <c r="D42" s="12" t="s">
        <v>13</v>
      </c>
      <c r="E42" s="13" t="s">
        <v>14</v>
      </c>
      <c r="F42" s="12" t="s">
        <v>117</v>
      </c>
      <c r="G42" s="12" t="s">
        <v>13</v>
      </c>
      <c r="H42" s="13" t="s">
        <v>14</v>
      </c>
      <c r="I42" s="91"/>
      <c r="J42" s="106"/>
    </row>
    <row r="43" spans="1:13" ht="15" thickBot="1" x14ac:dyDescent="0.35">
      <c r="A43" s="95" t="s">
        <v>115</v>
      </c>
      <c r="B43" s="40" t="s">
        <v>64</v>
      </c>
      <c r="C43" s="34">
        <v>442</v>
      </c>
      <c r="D43" s="34">
        <v>2295</v>
      </c>
      <c r="E43" s="35">
        <v>2737</v>
      </c>
      <c r="F43" s="34">
        <v>453</v>
      </c>
      <c r="G43" s="34">
        <v>2311</v>
      </c>
      <c r="H43" s="35">
        <v>2764</v>
      </c>
      <c r="I43" s="34">
        <v>27</v>
      </c>
      <c r="J43" s="19">
        <v>9.8648154914139571E-3</v>
      </c>
    </row>
    <row r="44" spans="1:13" ht="29.4" thickBot="1" x14ac:dyDescent="0.35">
      <c r="A44" s="96"/>
      <c r="B44" s="40" t="s">
        <v>67</v>
      </c>
      <c r="C44" s="34">
        <v>16</v>
      </c>
      <c r="D44" s="34">
        <v>328</v>
      </c>
      <c r="E44" s="35">
        <v>344</v>
      </c>
      <c r="F44" s="34">
        <v>22</v>
      </c>
      <c r="G44" s="34">
        <v>365</v>
      </c>
      <c r="H44" s="35">
        <v>387</v>
      </c>
      <c r="I44" s="34">
        <v>43</v>
      </c>
      <c r="J44" s="19">
        <v>0.125</v>
      </c>
    </row>
    <row r="45" spans="1:13" ht="15" thickBot="1" x14ac:dyDescent="0.35">
      <c r="A45" s="96"/>
      <c r="B45" s="40" t="s">
        <v>68</v>
      </c>
      <c r="C45" s="34">
        <v>2093</v>
      </c>
      <c r="D45" s="34">
        <v>2166</v>
      </c>
      <c r="E45" s="35">
        <v>4259</v>
      </c>
      <c r="F45" s="34">
        <v>2285</v>
      </c>
      <c r="G45" s="34">
        <v>2414</v>
      </c>
      <c r="H45" s="35">
        <v>4699</v>
      </c>
      <c r="I45" s="34">
        <v>440</v>
      </c>
      <c r="J45" s="19">
        <v>0.10331063629960084</v>
      </c>
    </row>
    <row r="46" spans="1:13" ht="15" thickBot="1" x14ac:dyDescent="0.35">
      <c r="A46" s="96"/>
      <c r="B46" s="40" t="s">
        <v>69</v>
      </c>
      <c r="C46" s="34">
        <v>449</v>
      </c>
      <c r="D46" s="34">
        <v>339</v>
      </c>
      <c r="E46" s="35">
        <v>788</v>
      </c>
      <c r="F46" s="34">
        <v>480</v>
      </c>
      <c r="G46" s="34">
        <v>362</v>
      </c>
      <c r="H46" s="35">
        <v>842</v>
      </c>
      <c r="I46" s="34">
        <v>54</v>
      </c>
      <c r="J46" s="19">
        <v>6.8527918781725886E-2</v>
      </c>
    </row>
    <row r="47" spans="1:13" ht="15" thickBot="1" x14ac:dyDescent="0.35">
      <c r="A47" s="96"/>
      <c r="B47" s="40" t="s">
        <v>71</v>
      </c>
      <c r="C47" s="34">
        <v>915</v>
      </c>
      <c r="D47" s="34">
        <v>2102</v>
      </c>
      <c r="E47" s="35">
        <v>3017</v>
      </c>
      <c r="F47" s="34">
        <v>873</v>
      </c>
      <c r="G47" s="34">
        <v>1984</v>
      </c>
      <c r="H47" s="35">
        <v>2857</v>
      </c>
      <c r="I47" s="34">
        <v>-160</v>
      </c>
      <c r="J47" s="19">
        <v>-5.3032814053695726E-2</v>
      </c>
    </row>
    <row r="48" spans="1:13" ht="15" thickBot="1" x14ac:dyDescent="0.35">
      <c r="A48" s="96"/>
      <c r="B48" s="40" t="s">
        <v>72</v>
      </c>
      <c r="C48" s="34">
        <v>251</v>
      </c>
      <c r="D48" s="34">
        <v>802</v>
      </c>
      <c r="E48" s="35">
        <v>1053</v>
      </c>
      <c r="F48" s="34">
        <v>273</v>
      </c>
      <c r="G48" s="34">
        <v>716</v>
      </c>
      <c r="H48" s="35">
        <v>989</v>
      </c>
      <c r="I48" s="34">
        <v>-64</v>
      </c>
      <c r="J48" s="19">
        <v>-6.0778727445394115E-2</v>
      </c>
    </row>
    <row r="49" spans="1:10" ht="15" thickBot="1" x14ac:dyDescent="0.35">
      <c r="A49" s="97"/>
      <c r="B49" s="45" t="s">
        <v>17</v>
      </c>
      <c r="C49" s="18">
        <v>4166</v>
      </c>
      <c r="D49" s="18">
        <v>8032</v>
      </c>
      <c r="E49" s="18">
        <v>12198</v>
      </c>
      <c r="F49" s="18">
        <v>4386</v>
      </c>
      <c r="G49" s="18">
        <v>8152</v>
      </c>
      <c r="H49" s="18">
        <v>12538</v>
      </c>
      <c r="I49" s="18">
        <v>340</v>
      </c>
      <c r="J49" s="21">
        <v>2.7873421872438103E-2</v>
      </c>
    </row>
    <row r="50" spans="1:10" ht="15" thickBot="1" x14ac:dyDescent="0.35">
      <c r="A50" s="109" t="s">
        <v>17</v>
      </c>
      <c r="B50" s="109"/>
      <c r="C50" s="24">
        <v>4166</v>
      </c>
      <c r="D50" s="24">
        <v>8032</v>
      </c>
      <c r="E50" s="24">
        <v>12198</v>
      </c>
      <c r="F50" s="24">
        <v>4386</v>
      </c>
      <c r="G50" s="24">
        <v>8152</v>
      </c>
      <c r="H50" s="24">
        <v>12538</v>
      </c>
      <c r="I50" s="24">
        <v>340</v>
      </c>
      <c r="J50" s="25">
        <v>2.7873421872438103E-2</v>
      </c>
    </row>
    <row r="52" spans="1:10" ht="15" thickBot="1" x14ac:dyDescent="0.35">
      <c r="A52" s="29" t="s">
        <v>26</v>
      </c>
      <c r="B52" s="44"/>
    </row>
    <row r="53" spans="1:10" ht="15" thickBot="1" x14ac:dyDescent="0.35">
      <c r="C53" s="84" t="s">
        <v>8</v>
      </c>
      <c r="D53" s="84"/>
      <c r="E53" s="84"/>
      <c r="F53" s="84" t="s">
        <v>9</v>
      </c>
      <c r="G53" s="84"/>
      <c r="H53" s="84"/>
      <c r="I53" s="84" t="s">
        <v>10</v>
      </c>
      <c r="J53" s="98" t="s">
        <v>11</v>
      </c>
    </row>
    <row r="54" spans="1:10" ht="15" thickBot="1" x14ac:dyDescent="0.35">
      <c r="C54" s="12" t="s">
        <v>12</v>
      </c>
      <c r="D54" s="12" t="s">
        <v>13</v>
      </c>
      <c r="E54" s="13" t="s">
        <v>14</v>
      </c>
      <c r="F54" s="12" t="s">
        <v>12</v>
      </c>
      <c r="G54" s="12" t="s">
        <v>13</v>
      </c>
      <c r="H54" s="13" t="s">
        <v>14</v>
      </c>
      <c r="I54" s="84"/>
      <c r="J54" s="98"/>
    </row>
    <row r="55" spans="1:10" ht="15" thickBot="1" x14ac:dyDescent="0.35">
      <c r="A55" s="110" t="s">
        <v>112</v>
      </c>
      <c r="B55" s="33" t="s">
        <v>113</v>
      </c>
      <c r="C55" s="34">
        <v>150</v>
      </c>
      <c r="D55" s="34">
        <v>125</v>
      </c>
      <c r="E55" s="35">
        <v>275</v>
      </c>
      <c r="F55" s="34">
        <v>148</v>
      </c>
      <c r="G55" s="34">
        <v>136</v>
      </c>
      <c r="H55" s="35">
        <v>284</v>
      </c>
      <c r="I55" s="34">
        <v>9</v>
      </c>
      <c r="J55" s="19">
        <v>3.272727272727273E-2</v>
      </c>
    </row>
    <row r="56" spans="1:10" ht="15" thickBot="1" x14ac:dyDescent="0.35">
      <c r="A56" s="110"/>
      <c r="B56" s="33" t="s">
        <v>114</v>
      </c>
      <c r="C56" s="34">
        <v>210</v>
      </c>
      <c r="D56" s="34">
        <v>153</v>
      </c>
      <c r="E56" s="35">
        <v>363</v>
      </c>
      <c r="F56" s="34">
        <v>184</v>
      </c>
      <c r="G56" s="34">
        <v>146</v>
      </c>
      <c r="H56" s="35">
        <v>330</v>
      </c>
      <c r="I56" s="34">
        <v>-33</v>
      </c>
      <c r="J56" s="19">
        <v>-9.0909090909090912E-2</v>
      </c>
    </row>
    <row r="57" spans="1:10" ht="15" thickBot="1" x14ac:dyDescent="0.35">
      <c r="A57" s="110"/>
      <c r="B57" s="39" t="s">
        <v>17</v>
      </c>
      <c r="C57" s="18">
        <v>360</v>
      </c>
      <c r="D57" s="18">
        <v>278</v>
      </c>
      <c r="E57" s="18">
        <v>638</v>
      </c>
      <c r="F57" s="18">
        <v>332</v>
      </c>
      <c r="G57" s="18">
        <v>282</v>
      </c>
      <c r="H57" s="18">
        <v>614</v>
      </c>
      <c r="I57" s="18">
        <v>-24</v>
      </c>
      <c r="J57" s="21">
        <v>-3.7617554858934171E-2</v>
      </c>
    </row>
    <row r="58" spans="1:10" ht="15" thickBot="1" x14ac:dyDescent="0.35">
      <c r="A58" s="110" t="s">
        <v>116</v>
      </c>
      <c r="B58" s="33" t="s">
        <v>113</v>
      </c>
      <c r="C58" s="34">
        <v>26</v>
      </c>
      <c r="D58" s="34">
        <v>33</v>
      </c>
      <c r="E58" s="35">
        <v>59</v>
      </c>
      <c r="F58" s="34">
        <v>33</v>
      </c>
      <c r="G58" s="34">
        <v>36</v>
      </c>
      <c r="H58" s="35">
        <v>69</v>
      </c>
      <c r="I58" s="34">
        <v>10</v>
      </c>
      <c r="J58" s="19">
        <v>0.16949152542372881</v>
      </c>
    </row>
    <row r="59" spans="1:10" ht="15" thickBot="1" x14ac:dyDescent="0.35">
      <c r="A59" s="110"/>
      <c r="B59" s="33" t="s">
        <v>114</v>
      </c>
      <c r="C59" s="34">
        <v>107</v>
      </c>
      <c r="D59" s="34">
        <v>143</v>
      </c>
      <c r="E59" s="35">
        <v>250</v>
      </c>
      <c r="F59" s="34">
        <v>118</v>
      </c>
      <c r="G59" s="34">
        <v>129</v>
      </c>
      <c r="H59" s="35">
        <v>247</v>
      </c>
      <c r="I59" s="34">
        <v>-3</v>
      </c>
      <c r="J59" s="19">
        <v>-1.2E-2</v>
      </c>
    </row>
    <row r="60" spans="1:10" ht="15" thickBot="1" x14ac:dyDescent="0.35">
      <c r="A60" s="110"/>
      <c r="B60" s="39" t="s">
        <v>17</v>
      </c>
      <c r="C60" s="18">
        <v>133</v>
      </c>
      <c r="D60" s="18">
        <v>176</v>
      </c>
      <c r="E60" s="18">
        <v>309</v>
      </c>
      <c r="F60" s="18">
        <v>151</v>
      </c>
      <c r="G60" s="18">
        <v>165</v>
      </c>
      <c r="H60" s="18">
        <v>316</v>
      </c>
      <c r="I60" s="18">
        <v>7</v>
      </c>
      <c r="J60" s="21">
        <v>2.2653721682847898E-2</v>
      </c>
    </row>
    <row r="61" spans="1:10" ht="15" thickBot="1" x14ac:dyDescent="0.35">
      <c r="A61" s="99" t="s">
        <v>115</v>
      </c>
      <c r="B61" s="33" t="s">
        <v>62</v>
      </c>
      <c r="C61" s="34">
        <v>115</v>
      </c>
      <c r="D61" s="34">
        <v>60</v>
      </c>
      <c r="E61" s="35">
        <v>175</v>
      </c>
      <c r="F61" s="34">
        <v>122</v>
      </c>
      <c r="G61" s="34">
        <v>65</v>
      </c>
      <c r="H61" s="35">
        <v>187</v>
      </c>
      <c r="I61" s="34">
        <v>12</v>
      </c>
      <c r="J61" s="19">
        <v>6.8571428571428575E-2</v>
      </c>
    </row>
    <row r="62" spans="1:10" ht="15" thickBot="1" x14ac:dyDescent="0.35">
      <c r="A62" s="100"/>
      <c r="B62" s="33" t="s">
        <v>113</v>
      </c>
      <c r="C62" s="34">
        <v>176</v>
      </c>
      <c r="D62" s="34">
        <v>80</v>
      </c>
      <c r="E62" s="35">
        <v>256</v>
      </c>
      <c r="F62" s="34">
        <v>161</v>
      </c>
      <c r="G62" s="34">
        <v>96</v>
      </c>
      <c r="H62" s="35">
        <v>257</v>
      </c>
      <c r="I62" s="34">
        <v>1</v>
      </c>
      <c r="J62" s="19">
        <v>3.90625E-3</v>
      </c>
    </row>
    <row r="63" spans="1:10" ht="15" thickBot="1" x14ac:dyDescent="0.35">
      <c r="A63" s="100"/>
      <c r="B63" s="33" t="s">
        <v>64</v>
      </c>
      <c r="C63" s="34">
        <v>156</v>
      </c>
      <c r="D63" s="34">
        <v>723</v>
      </c>
      <c r="E63" s="35">
        <v>879</v>
      </c>
      <c r="F63" s="34">
        <v>149</v>
      </c>
      <c r="G63" s="34">
        <v>750</v>
      </c>
      <c r="H63" s="35">
        <v>899</v>
      </c>
      <c r="I63" s="34">
        <v>20</v>
      </c>
      <c r="J63" s="19">
        <v>2.2753128555176336E-2</v>
      </c>
    </row>
    <row r="64" spans="1:10" ht="29.4" thickBot="1" x14ac:dyDescent="0.35">
      <c r="A64" s="100"/>
      <c r="B64" s="33" t="s">
        <v>67</v>
      </c>
      <c r="C64" s="34">
        <v>6</v>
      </c>
      <c r="D64" s="34">
        <v>97</v>
      </c>
      <c r="E64" s="35">
        <v>103</v>
      </c>
      <c r="F64" s="34">
        <v>9</v>
      </c>
      <c r="G64" s="34">
        <v>93</v>
      </c>
      <c r="H64" s="35">
        <v>102</v>
      </c>
      <c r="I64" s="34">
        <v>-1</v>
      </c>
      <c r="J64" s="19">
        <v>-9.7087378640776691E-3</v>
      </c>
    </row>
    <row r="65" spans="1:10" ht="15" thickBot="1" x14ac:dyDescent="0.35">
      <c r="A65" s="100"/>
      <c r="B65" s="33" t="s">
        <v>68</v>
      </c>
      <c r="C65" s="34">
        <v>832</v>
      </c>
      <c r="D65" s="34">
        <v>985</v>
      </c>
      <c r="E65" s="35">
        <v>1817</v>
      </c>
      <c r="F65" s="34">
        <v>887</v>
      </c>
      <c r="G65" s="34">
        <v>1069</v>
      </c>
      <c r="H65" s="35">
        <v>1956</v>
      </c>
      <c r="I65" s="34">
        <v>139</v>
      </c>
      <c r="J65" s="19">
        <v>7.6499724821133736E-2</v>
      </c>
    </row>
    <row r="66" spans="1:10" ht="15" thickBot="1" x14ac:dyDescent="0.35">
      <c r="A66" s="100"/>
      <c r="B66" s="33" t="s">
        <v>69</v>
      </c>
      <c r="C66" s="34">
        <v>250</v>
      </c>
      <c r="D66" s="34">
        <v>32</v>
      </c>
      <c r="E66" s="35">
        <v>282</v>
      </c>
      <c r="F66" s="34">
        <v>242</v>
      </c>
      <c r="G66" s="34">
        <v>36</v>
      </c>
      <c r="H66" s="35">
        <v>278</v>
      </c>
      <c r="I66" s="34">
        <v>-4</v>
      </c>
      <c r="J66" s="19">
        <v>-1.4184397163120567E-2</v>
      </c>
    </row>
    <row r="67" spans="1:10" ht="15" thickBot="1" x14ac:dyDescent="0.35">
      <c r="A67" s="100"/>
      <c r="B67" s="33" t="s">
        <v>114</v>
      </c>
      <c r="C67" s="34">
        <v>10</v>
      </c>
      <c r="D67" s="34">
        <v>32</v>
      </c>
      <c r="E67" s="35">
        <v>42</v>
      </c>
      <c r="F67" s="34">
        <v>13</v>
      </c>
      <c r="G67" s="34">
        <v>30</v>
      </c>
      <c r="H67" s="35">
        <v>43</v>
      </c>
      <c r="I67" s="34">
        <v>1</v>
      </c>
      <c r="J67" s="19">
        <v>2.3809523809523808E-2</v>
      </c>
    </row>
    <row r="68" spans="1:10" ht="15" thickBot="1" x14ac:dyDescent="0.35">
      <c r="A68" s="100"/>
      <c r="B68" s="33" t="s">
        <v>71</v>
      </c>
      <c r="C68" s="34">
        <v>191</v>
      </c>
      <c r="D68" s="34">
        <v>345</v>
      </c>
      <c r="E68" s="35">
        <v>536</v>
      </c>
      <c r="F68" s="34">
        <v>199</v>
      </c>
      <c r="G68" s="34">
        <v>380</v>
      </c>
      <c r="H68" s="35">
        <v>579</v>
      </c>
      <c r="I68" s="34">
        <v>43</v>
      </c>
      <c r="J68" s="19">
        <v>8.0223880597014921E-2</v>
      </c>
    </row>
    <row r="69" spans="1:10" ht="15" thickBot="1" x14ac:dyDescent="0.35">
      <c r="A69" s="100"/>
      <c r="B69" s="33" t="s">
        <v>72</v>
      </c>
      <c r="C69" s="34">
        <v>60</v>
      </c>
      <c r="D69" s="34">
        <v>170</v>
      </c>
      <c r="E69" s="35">
        <v>230</v>
      </c>
      <c r="F69" s="34">
        <v>55</v>
      </c>
      <c r="G69" s="34">
        <v>170</v>
      </c>
      <c r="H69" s="35">
        <v>225</v>
      </c>
      <c r="I69" s="34">
        <v>-5</v>
      </c>
      <c r="J69" s="19">
        <v>-2.1739130434782608E-2</v>
      </c>
    </row>
    <row r="70" spans="1:10" ht="15" thickBot="1" x14ac:dyDescent="0.35">
      <c r="A70" s="101"/>
      <c r="B70" s="39" t="s">
        <v>17</v>
      </c>
      <c r="C70" s="18">
        <v>1796</v>
      </c>
      <c r="D70" s="18">
        <v>2524</v>
      </c>
      <c r="E70" s="18">
        <v>4320</v>
      </c>
      <c r="F70" s="18">
        <v>1837</v>
      </c>
      <c r="G70" s="18">
        <v>2689</v>
      </c>
      <c r="H70" s="18">
        <v>4526</v>
      </c>
      <c r="I70" s="18">
        <v>206</v>
      </c>
      <c r="J70" s="21">
        <v>4.7685185185185185E-2</v>
      </c>
    </row>
    <row r="71" spans="1:10" ht="15" thickBot="1" x14ac:dyDescent="0.35">
      <c r="A71" s="95" t="s">
        <v>170</v>
      </c>
      <c r="B71" s="33" t="s">
        <v>113</v>
      </c>
      <c r="C71" s="34">
        <v>3</v>
      </c>
      <c r="D71" s="34"/>
      <c r="E71" s="35">
        <v>3</v>
      </c>
      <c r="F71" s="34"/>
      <c r="G71" s="34">
        <v>4</v>
      </c>
      <c r="H71" s="35">
        <v>4</v>
      </c>
      <c r="I71" s="34">
        <v>1</v>
      </c>
      <c r="J71" s="19">
        <v>0.33333333333333331</v>
      </c>
    </row>
    <row r="72" spans="1:10" ht="15" thickBot="1" x14ac:dyDescent="0.35">
      <c r="A72" s="97"/>
      <c r="B72" s="39" t="s">
        <v>17</v>
      </c>
      <c r="C72" s="18">
        <v>3</v>
      </c>
      <c r="D72" s="18"/>
      <c r="E72" s="18">
        <v>3</v>
      </c>
      <c r="F72" s="18"/>
      <c r="G72" s="18">
        <v>4</v>
      </c>
      <c r="H72" s="18">
        <v>4</v>
      </c>
      <c r="I72" s="18">
        <v>1</v>
      </c>
      <c r="J72" s="21">
        <v>0.33333333333333331</v>
      </c>
    </row>
    <row r="73" spans="1:10" ht="15" thickBot="1" x14ac:dyDescent="0.35">
      <c r="A73" s="86" t="s">
        <v>17</v>
      </c>
      <c r="B73" s="86"/>
      <c r="C73" s="24">
        <v>2292</v>
      </c>
      <c r="D73" s="24">
        <v>2978</v>
      </c>
      <c r="E73" s="24">
        <v>5270</v>
      </c>
      <c r="F73" s="24">
        <v>2320</v>
      </c>
      <c r="G73" s="24">
        <v>3140</v>
      </c>
      <c r="H73" s="24">
        <v>5460</v>
      </c>
      <c r="I73" s="24">
        <v>190</v>
      </c>
      <c r="J73" s="25">
        <v>3.6053130929791274E-2</v>
      </c>
    </row>
    <row r="74" spans="1:10" x14ac:dyDescent="0.3">
      <c r="A74" s="107" t="s">
        <v>171</v>
      </c>
      <c r="B74" s="107"/>
      <c r="C74" s="107"/>
      <c r="D74" s="107"/>
      <c r="E74" s="107"/>
      <c r="F74" s="107"/>
      <c r="G74" s="107"/>
      <c r="H74" s="107"/>
      <c r="I74" s="107"/>
      <c r="J74" s="107"/>
    </row>
    <row r="75" spans="1:10" ht="16.5" customHeight="1" x14ac:dyDescent="0.3">
      <c r="A75" s="108"/>
      <c r="B75" s="108"/>
      <c r="C75" s="108"/>
      <c r="D75" s="108"/>
      <c r="E75" s="108"/>
      <c r="F75" s="108"/>
      <c r="G75" s="108"/>
      <c r="H75" s="108"/>
      <c r="I75" s="108"/>
      <c r="J75" s="108"/>
    </row>
    <row r="76" spans="1:10" x14ac:dyDescent="0.3">
      <c r="A76" s="65"/>
      <c r="B76" s="65"/>
      <c r="C76" s="65"/>
      <c r="D76" s="65"/>
      <c r="E76" s="65"/>
      <c r="F76" s="65"/>
      <c r="G76" s="65"/>
      <c r="H76" s="65"/>
      <c r="I76" s="65"/>
      <c r="J76" s="65"/>
    </row>
    <row r="77" spans="1:10" x14ac:dyDescent="0.3">
      <c r="A77" s="65"/>
      <c r="B77" s="65"/>
      <c r="C77" s="65"/>
      <c r="D77" s="65"/>
      <c r="E77" s="65"/>
      <c r="F77" s="65"/>
      <c r="G77" s="65"/>
      <c r="H77" s="65"/>
      <c r="I77" s="65"/>
      <c r="J77" s="65"/>
    </row>
    <row r="78" spans="1:10" ht="15" thickBot="1" x14ac:dyDescent="0.35">
      <c r="A78" s="29" t="s">
        <v>27</v>
      </c>
      <c r="B78" s="44"/>
    </row>
    <row r="79" spans="1:10" ht="15" thickBot="1" x14ac:dyDescent="0.35">
      <c r="C79" s="84" t="s">
        <v>8</v>
      </c>
      <c r="D79" s="84"/>
      <c r="E79" s="84"/>
      <c r="F79" s="84" t="s">
        <v>9</v>
      </c>
      <c r="G79" s="84"/>
      <c r="H79" s="84"/>
      <c r="I79" s="84" t="s">
        <v>10</v>
      </c>
      <c r="J79" s="98" t="s">
        <v>11</v>
      </c>
    </row>
    <row r="80" spans="1:10" ht="15" thickBot="1" x14ac:dyDescent="0.35">
      <c r="C80" s="12" t="s">
        <v>12</v>
      </c>
      <c r="D80" s="12" t="s">
        <v>13</v>
      </c>
      <c r="E80" s="13" t="s">
        <v>14</v>
      </c>
      <c r="F80" s="12" t="s">
        <v>12</v>
      </c>
      <c r="G80" s="12" t="s">
        <v>13</v>
      </c>
      <c r="H80" s="13" t="s">
        <v>14</v>
      </c>
      <c r="I80" s="84"/>
      <c r="J80" s="98"/>
    </row>
    <row r="81" spans="1:10" ht="15" thickBot="1" x14ac:dyDescent="0.35">
      <c r="A81" s="95" t="s">
        <v>112</v>
      </c>
      <c r="B81" s="33" t="s">
        <v>70</v>
      </c>
      <c r="C81" s="34">
        <v>391</v>
      </c>
      <c r="D81" s="34">
        <v>52</v>
      </c>
      <c r="E81" s="35">
        <v>443</v>
      </c>
      <c r="F81" s="34">
        <v>335</v>
      </c>
      <c r="G81" s="34">
        <v>51</v>
      </c>
      <c r="H81" s="35">
        <v>386</v>
      </c>
      <c r="I81" s="34">
        <v>-57</v>
      </c>
      <c r="J81" s="19">
        <v>-0.12866817155756208</v>
      </c>
    </row>
    <row r="82" spans="1:10" ht="15" thickBot="1" x14ac:dyDescent="0.35">
      <c r="A82" s="97"/>
      <c r="B82" s="39" t="s">
        <v>17</v>
      </c>
      <c r="C82" s="18">
        <v>391</v>
      </c>
      <c r="D82" s="18">
        <v>52</v>
      </c>
      <c r="E82" s="18">
        <v>443</v>
      </c>
      <c r="F82" s="18">
        <v>335</v>
      </c>
      <c r="G82" s="18">
        <v>51</v>
      </c>
      <c r="H82" s="18">
        <v>386</v>
      </c>
      <c r="I82" s="18">
        <v>-57</v>
      </c>
      <c r="J82" s="21">
        <v>-0.12866817155756208</v>
      </c>
    </row>
    <row r="83" spans="1:10" ht="15" thickBot="1" x14ac:dyDescent="0.35">
      <c r="A83" s="95" t="s">
        <v>116</v>
      </c>
      <c r="B83" s="33" t="s">
        <v>70</v>
      </c>
      <c r="C83" s="34">
        <v>118</v>
      </c>
      <c r="D83" s="34">
        <v>16</v>
      </c>
      <c r="E83" s="35">
        <v>134</v>
      </c>
      <c r="F83" s="34">
        <v>110</v>
      </c>
      <c r="G83" s="34">
        <v>18</v>
      </c>
      <c r="H83" s="35">
        <v>128</v>
      </c>
      <c r="I83" s="34">
        <v>-6</v>
      </c>
      <c r="J83" s="19">
        <v>-4.4776119402985072E-2</v>
      </c>
    </row>
    <row r="84" spans="1:10" ht="15" thickBot="1" x14ac:dyDescent="0.35">
      <c r="A84" s="97"/>
      <c r="B84" s="39" t="s">
        <v>17</v>
      </c>
      <c r="C84" s="18">
        <v>118</v>
      </c>
      <c r="D84" s="18">
        <v>16</v>
      </c>
      <c r="E84" s="18">
        <v>134</v>
      </c>
      <c r="F84" s="18">
        <v>110</v>
      </c>
      <c r="G84" s="18">
        <v>18</v>
      </c>
      <c r="H84" s="18">
        <v>128</v>
      </c>
      <c r="I84" s="18">
        <v>-6</v>
      </c>
      <c r="J84" s="21">
        <v>-4.4776119402985072E-2</v>
      </c>
    </row>
    <row r="85" spans="1:10" ht="15" thickBot="1" x14ac:dyDescent="0.35">
      <c r="A85" s="95" t="s">
        <v>115</v>
      </c>
      <c r="B85" s="33" t="s">
        <v>70</v>
      </c>
      <c r="C85" s="34">
        <v>101</v>
      </c>
      <c r="D85" s="34">
        <v>2</v>
      </c>
      <c r="E85" s="35">
        <v>103</v>
      </c>
      <c r="F85" s="34">
        <v>91</v>
      </c>
      <c r="G85" s="34">
        <v>3</v>
      </c>
      <c r="H85" s="35">
        <v>94</v>
      </c>
      <c r="I85" s="34">
        <v>-9</v>
      </c>
      <c r="J85" s="19">
        <v>-8.7378640776699032E-2</v>
      </c>
    </row>
    <row r="86" spans="1:10" ht="15" thickBot="1" x14ac:dyDescent="0.35">
      <c r="A86" s="97"/>
      <c r="B86" s="39" t="s">
        <v>17</v>
      </c>
      <c r="C86" s="18">
        <v>101</v>
      </c>
      <c r="D86" s="18">
        <v>2</v>
      </c>
      <c r="E86" s="18">
        <v>103</v>
      </c>
      <c r="F86" s="18">
        <v>91</v>
      </c>
      <c r="G86" s="18">
        <v>3</v>
      </c>
      <c r="H86" s="18">
        <v>94</v>
      </c>
      <c r="I86" s="18">
        <v>-9</v>
      </c>
      <c r="J86" s="21">
        <v>-8.7378640776699032E-2</v>
      </c>
    </row>
    <row r="87" spans="1:10" ht="15" thickBot="1" x14ac:dyDescent="0.35">
      <c r="A87" s="86" t="s">
        <v>17</v>
      </c>
      <c r="B87" s="86"/>
      <c r="C87" s="24">
        <v>610</v>
      </c>
      <c r="D87" s="24">
        <v>70</v>
      </c>
      <c r="E87" s="24">
        <v>680</v>
      </c>
      <c r="F87" s="24">
        <v>536</v>
      </c>
      <c r="G87" s="24">
        <v>72</v>
      </c>
      <c r="H87" s="24">
        <v>608</v>
      </c>
      <c r="I87" s="24">
        <v>-72</v>
      </c>
      <c r="J87" s="25">
        <v>-0.10588235294117647</v>
      </c>
    </row>
    <row r="90" spans="1:10" ht="15" thickBot="1" x14ac:dyDescent="0.35">
      <c r="A90" s="29" t="s">
        <v>28</v>
      </c>
      <c r="B90" s="44"/>
    </row>
    <row r="91" spans="1:10" ht="15" thickBot="1" x14ac:dyDescent="0.35">
      <c r="C91" s="84" t="s">
        <v>8</v>
      </c>
      <c r="D91" s="84"/>
      <c r="E91" s="84"/>
      <c r="F91" s="84" t="s">
        <v>9</v>
      </c>
      <c r="G91" s="84"/>
      <c r="H91" s="84"/>
      <c r="I91" s="84" t="s">
        <v>10</v>
      </c>
      <c r="J91" s="98" t="s">
        <v>11</v>
      </c>
    </row>
    <row r="92" spans="1:10" ht="15" thickBot="1" x14ac:dyDescent="0.35">
      <c r="C92" s="12" t="s">
        <v>12</v>
      </c>
      <c r="D92" s="12" t="s">
        <v>13</v>
      </c>
      <c r="E92" s="13" t="s">
        <v>14</v>
      </c>
      <c r="F92" s="12" t="s">
        <v>12</v>
      </c>
      <c r="G92" s="12" t="s">
        <v>13</v>
      </c>
      <c r="H92" s="13" t="s">
        <v>14</v>
      </c>
      <c r="I92" s="84"/>
      <c r="J92" s="98"/>
    </row>
    <row r="93" spans="1:10" ht="15" thickBot="1" x14ac:dyDescent="0.35">
      <c r="A93" s="110" t="s">
        <v>112</v>
      </c>
      <c r="B93" s="33" t="s">
        <v>113</v>
      </c>
      <c r="C93" s="34">
        <v>209</v>
      </c>
      <c r="D93" s="34">
        <v>353</v>
      </c>
      <c r="E93" s="35">
        <v>562</v>
      </c>
      <c r="F93" s="34">
        <v>198</v>
      </c>
      <c r="G93" s="34">
        <v>365</v>
      </c>
      <c r="H93" s="35">
        <v>563</v>
      </c>
      <c r="I93" s="34">
        <v>1</v>
      </c>
      <c r="J93" s="19">
        <v>1.7793594306049821E-3</v>
      </c>
    </row>
    <row r="94" spans="1:10" ht="15" thickBot="1" x14ac:dyDescent="0.35">
      <c r="A94" s="110"/>
      <c r="B94" s="33" t="s">
        <v>114</v>
      </c>
      <c r="C94" s="34">
        <v>225</v>
      </c>
      <c r="D94" s="34">
        <v>109</v>
      </c>
      <c r="E94" s="35">
        <v>334</v>
      </c>
      <c r="F94" s="34">
        <v>218</v>
      </c>
      <c r="G94" s="34">
        <v>109</v>
      </c>
      <c r="H94" s="35">
        <v>327</v>
      </c>
      <c r="I94" s="34">
        <v>-7</v>
      </c>
      <c r="J94" s="19">
        <v>-2.0958083832335328E-2</v>
      </c>
    </row>
    <row r="95" spans="1:10" ht="15" thickBot="1" x14ac:dyDescent="0.35">
      <c r="A95" s="110"/>
      <c r="B95" s="39" t="s">
        <v>17</v>
      </c>
      <c r="C95" s="18">
        <v>434</v>
      </c>
      <c r="D95" s="18">
        <v>462</v>
      </c>
      <c r="E95" s="18">
        <v>896</v>
      </c>
      <c r="F95" s="18">
        <v>416</v>
      </c>
      <c r="G95" s="18">
        <v>474</v>
      </c>
      <c r="H95" s="18">
        <v>890</v>
      </c>
      <c r="I95" s="18">
        <v>-6</v>
      </c>
      <c r="J95" s="21">
        <v>-6.6964285714285711E-3</v>
      </c>
    </row>
    <row r="96" spans="1:10" ht="15" thickBot="1" x14ac:dyDescent="0.35">
      <c r="A96" s="110" t="s">
        <v>116</v>
      </c>
      <c r="B96" s="33" t="s">
        <v>113</v>
      </c>
      <c r="C96" s="34">
        <v>84</v>
      </c>
      <c r="D96" s="34">
        <v>145</v>
      </c>
      <c r="E96" s="35">
        <v>229</v>
      </c>
      <c r="F96" s="34">
        <v>83</v>
      </c>
      <c r="G96" s="34">
        <v>143</v>
      </c>
      <c r="H96" s="35">
        <v>226</v>
      </c>
      <c r="I96" s="34">
        <v>-3</v>
      </c>
      <c r="J96" s="19">
        <v>-1.3100436681222707E-2</v>
      </c>
    </row>
    <row r="97" spans="1:10" ht="15" thickBot="1" x14ac:dyDescent="0.35">
      <c r="A97" s="110"/>
      <c r="B97" s="33" t="s">
        <v>114</v>
      </c>
      <c r="C97" s="34">
        <v>111</v>
      </c>
      <c r="D97" s="34">
        <v>75</v>
      </c>
      <c r="E97" s="35">
        <v>186</v>
      </c>
      <c r="F97" s="34">
        <v>106</v>
      </c>
      <c r="G97" s="34">
        <v>75</v>
      </c>
      <c r="H97" s="35">
        <v>181</v>
      </c>
      <c r="I97" s="34">
        <v>-5</v>
      </c>
      <c r="J97" s="19">
        <v>-2.6881720430107527E-2</v>
      </c>
    </row>
    <row r="98" spans="1:10" ht="15" thickBot="1" x14ac:dyDescent="0.35">
      <c r="A98" s="110"/>
      <c r="B98" s="39" t="s">
        <v>17</v>
      </c>
      <c r="C98" s="18">
        <v>195</v>
      </c>
      <c r="D98" s="18">
        <v>220</v>
      </c>
      <c r="E98" s="18">
        <v>415</v>
      </c>
      <c r="F98" s="18">
        <v>189</v>
      </c>
      <c r="G98" s="18">
        <v>218</v>
      </c>
      <c r="H98" s="18">
        <v>407</v>
      </c>
      <c r="I98" s="18">
        <v>-8</v>
      </c>
      <c r="J98" s="21">
        <v>-1.9277108433734941E-2</v>
      </c>
    </row>
    <row r="99" spans="1:10" ht="15" thickBot="1" x14ac:dyDescent="0.35">
      <c r="A99" s="95" t="s">
        <v>115</v>
      </c>
      <c r="B99" s="33" t="s">
        <v>62</v>
      </c>
      <c r="C99" s="34">
        <v>304</v>
      </c>
      <c r="D99" s="34">
        <v>342</v>
      </c>
      <c r="E99" s="35">
        <v>646</v>
      </c>
      <c r="F99" s="34">
        <v>311</v>
      </c>
      <c r="G99" s="34">
        <v>338</v>
      </c>
      <c r="H99" s="35">
        <v>649</v>
      </c>
      <c r="I99" s="34">
        <v>3</v>
      </c>
      <c r="J99" s="19">
        <v>4.6439628482972135E-3</v>
      </c>
    </row>
    <row r="100" spans="1:10" ht="15" thickBot="1" x14ac:dyDescent="0.35">
      <c r="A100" s="96"/>
      <c r="B100" s="33" t="s">
        <v>63</v>
      </c>
      <c r="C100" s="34">
        <v>308</v>
      </c>
      <c r="D100" s="34">
        <v>390</v>
      </c>
      <c r="E100" s="35">
        <v>698</v>
      </c>
      <c r="F100" s="34">
        <v>320</v>
      </c>
      <c r="G100" s="34">
        <v>409</v>
      </c>
      <c r="H100" s="35">
        <v>729</v>
      </c>
      <c r="I100" s="34">
        <v>31</v>
      </c>
      <c r="J100" s="19">
        <v>4.4412607449856735E-2</v>
      </c>
    </row>
    <row r="101" spans="1:10" ht="15" thickBot="1" x14ac:dyDescent="0.35">
      <c r="A101" s="96"/>
      <c r="B101" s="33" t="s">
        <v>64</v>
      </c>
      <c r="C101" s="34">
        <v>291</v>
      </c>
      <c r="D101" s="34">
        <v>1185</v>
      </c>
      <c r="E101" s="35">
        <v>1476</v>
      </c>
      <c r="F101" s="34">
        <v>318</v>
      </c>
      <c r="G101" s="34">
        <v>1281</v>
      </c>
      <c r="H101" s="35">
        <v>1599</v>
      </c>
      <c r="I101" s="34">
        <v>123</v>
      </c>
      <c r="J101" s="19">
        <v>8.3333333333333329E-2</v>
      </c>
    </row>
    <row r="102" spans="1:10" ht="15" thickBot="1" x14ac:dyDescent="0.35">
      <c r="A102" s="96"/>
      <c r="B102" s="33" t="s">
        <v>68</v>
      </c>
      <c r="C102" s="34">
        <v>2396</v>
      </c>
      <c r="D102" s="34">
        <v>1396</v>
      </c>
      <c r="E102" s="35">
        <v>3792</v>
      </c>
      <c r="F102" s="34">
        <v>2375</v>
      </c>
      <c r="G102" s="34">
        <v>1352</v>
      </c>
      <c r="H102" s="35">
        <v>3727</v>
      </c>
      <c r="I102" s="34">
        <v>-65</v>
      </c>
      <c r="J102" s="19">
        <v>-1.7141350210970463E-2</v>
      </c>
    </row>
    <row r="103" spans="1:10" ht="15" thickBot="1" x14ac:dyDescent="0.35">
      <c r="A103" s="96"/>
      <c r="B103" s="33" t="s">
        <v>69</v>
      </c>
      <c r="C103" s="34">
        <v>1732</v>
      </c>
      <c r="D103" s="34">
        <v>498</v>
      </c>
      <c r="E103" s="35">
        <v>2230</v>
      </c>
      <c r="F103" s="34">
        <v>1742</v>
      </c>
      <c r="G103" s="34">
        <v>524</v>
      </c>
      <c r="H103" s="35">
        <v>2266</v>
      </c>
      <c r="I103" s="34">
        <v>36</v>
      </c>
      <c r="J103" s="19">
        <v>1.6143497757847534E-2</v>
      </c>
    </row>
    <row r="104" spans="1:10" ht="15" thickBot="1" x14ac:dyDescent="0.35">
      <c r="A104" s="96"/>
      <c r="B104" s="33" t="s">
        <v>71</v>
      </c>
      <c r="C104" s="34">
        <v>397</v>
      </c>
      <c r="D104" s="34">
        <v>579</v>
      </c>
      <c r="E104" s="35">
        <v>976</v>
      </c>
      <c r="F104" s="34">
        <v>332</v>
      </c>
      <c r="G104" s="34">
        <v>480</v>
      </c>
      <c r="H104" s="35">
        <v>812</v>
      </c>
      <c r="I104" s="34">
        <v>-164</v>
      </c>
      <c r="J104" s="19">
        <v>-0.16803278688524589</v>
      </c>
    </row>
    <row r="105" spans="1:10" ht="15" thickBot="1" x14ac:dyDescent="0.35">
      <c r="A105" s="96"/>
      <c r="B105" s="33" t="s">
        <v>72</v>
      </c>
      <c r="C105" s="34">
        <v>481</v>
      </c>
      <c r="D105" s="34">
        <v>1773</v>
      </c>
      <c r="E105" s="35">
        <v>2254</v>
      </c>
      <c r="F105" s="34">
        <v>507</v>
      </c>
      <c r="G105" s="34">
        <v>1816</v>
      </c>
      <c r="H105" s="35">
        <v>2323</v>
      </c>
      <c r="I105" s="34">
        <v>69</v>
      </c>
      <c r="J105" s="19">
        <v>3.0612244897959183E-2</v>
      </c>
    </row>
    <row r="106" spans="1:10" ht="15" thickBot="1" x14ac:dyDescent="0.35">
      <c r="A106" s="97"/>
      <c r="B106" s="39" t="s">
        <v>17</v>
      </c>
      <c r="C106" s="18">
        <v>5909</v>
      </c>
      <c r="D106" s="18">
        <v>6163</v>
      </c>
      <c r="E106" s="18">
        <v>12072</v>
      </c>
      <c r="F106" s="18">
        <v>5905</v>
      </c>
      <c r="G106" s="18">
        <v>6200</v>
      </c>
      <c r="H106" s="18">
        <v>12105</v>
      </c>
      <c r="I106" s="18">
        <v>33</v>
      </c>
      <c r="J106" s="21">
        <v>2.7335984095427437E-3</v>
      </c>
    </row>
    <row r="107" spans="1:10" ht="15" thickBot="1" x14ac:dyDescent="0.35">
      <c r="A107" s="85" t="s">
        <v>170</v>
      </c>
      <c r="B107" s="33" t="s">
        <v>113</v>
      </c>
      <c r="C107" s="34">
        <v>4</v>
      </c>
      <c r="D107" s="34">
        <v>7</v>
      </c>
      <c r="E107" s="35">
        <v>11</v>
      </c>
      <c r="F107" s="34">
        <v>4</v>
      </c>
      <c r="G107" s="34">
        <v>8</v>
      </c>
      <c r="H107" s="35">
        <v>12</v>
      </c>
      <c r="I107" s="34">
        <v>1</v>
      </c>
      <c r="J107" s="19">
        <v>9.0909090909090912E-2</v>
      </c>
    </row>
    <row r="108" spans="1:10" ht="15" thickBot="1" x14ac:dyDescent="0.35">
      <c r="A108" s="85"/>
      <c r="B108" s="33" t="s">
        <v>114</v>
      </c>
      <c r="C108" s="34">
        <v>6</v>
      </c>
      <c r="D108" s="34"/>
      <c r="E108" s="35">
        <v>6</v>
      </c>
      <c r="F108" s="34">
        <v>5</v>
      </c>
      <c r="G108" s="34">
        <v>3</v>
      </c>
      <c r="H108" s="35">
        <v>8</v>
      </c>
      <c r="I108" s="34">
        <v>2</v>
      </c>
      <c r="J108" s="19">
        <v>0.33333333333333331</v>
      </c>
    </row>
    <row r="109" spans="1:10" ht="15" thickBot="1" x14ac:dyDescent="0.35">
      <c r="A109" s="85"/>
      <c r="B109" s="39" t="s">
        <v>17</v>
      </c>
      <c r="C109" s="18">
        <v>10</v>
      </c>
      <c r="D109" s="18">
        <v>7</v>
      </c>
      <c r="E109" s="18">
        <v>17</v>
      </c>
      <c r="F109" s="18">
        <v>9</v>
      </c>
      <c r="G109" s="18">
        <v>11</v>
      </c>
      <c r="H109" s="18">
        <v>20</v>
      </c>
      <c r="I109" s="18">
        <v>3</v>
      </c>
      <c r="J109" s="21">
        <v>0.17647058823529413</v>
      </c>
    </row>
    <row r="110" spans="1:10" ht="15" thickBot="1" x14ac:dyDescent="0.35">
      <c r="A110" s="86" t="s">
        <v>17</v>
      </c>
      <c r="B110" s="86"/>
      <c r="C110" s="24">
        <v>6548</v>
      </c>
      <c r="D110" s="24">
        <v>6852</v>
      </c>
      <c r="E110" s="24">
        <v>13400</v>
      </c>
      <c r="F110" s="24">
        <v>6519</v>
      </c>
      <c r="G110" s="24">
        <v>6903</v>
      </c>
      <c r="H110" s="24">
        <v>13422</v>
      </c>
      <c r="I110" s="24">
        <v>22</v>
      </c>
      <c r="J110" s="25">
        <v>1.6417910447761193E-3</v>
      </c>
    </row>
    <row r="111" spans="1:10" x14ac:dyDescent="0.3">
      <c r="A111" s="107" t="s">
        <v>171</v>
      </c>
      <c r="B111" s="107"/>
      <c r="C111" s="107"/>
      <c r="D111" s="107"/>
      <c r="E111" s="107"/>
      <c r="F111" s="107"/>
      <c r="G111" s="107"/>
      <c r="H111" s="107"/>
      <c r="I111" s="107"/>
      <c r="J111" s="107"/>
    </row>
    <row r="112" spans="1:10" ht="17.25" customHeight="1" x14ac:dyDescent="0.3">
      <c r="A112" s="108"/>
      <c r="B112" s="108"/>
      <c r="C112" s="108"/>
      <c r="D112" s="108"/>
      <c r="E112" s="108"/>
      <c r="F112" s="108"/>
      <c r="G112" s="108"/>
      <c r="H112" s="108"/>
      <c r="I112" s="108"/>
      <c r="J112" s="108"/>
    </row>
    <row r="113" spans="1:12" x14ac:dyDescent="0.3">
      <c r="A113" s="65"/>
      <c r="B113" s="65"/>
      <c r="C113" s="65"/>
      <c r="D113" s="65"/>
      <c r="E113" s="65"/>
      <c r="F113" s="65"/>
      <c r="G113" s="65"/>
      <c r="H113" s="65"/>
      <c r="I113" s="65"/>
      <c r="J113" s="65"/>
    </row>
    <row r="114" spans="1:12" x14ac:dyDescent="0.3">
      <c r="A114" s="65"/>
      <c r="B114" s="65"/>
      <c r="C114" s="65"/>
      <c r="D114" s="65"/>
      <c r="E114" s="65"/>
      <c r="F114" s="65"/>
      <c r="G114" s="65"/>
      <c r="H114" s="65"/>
      <c r="I114" s="65"/>
      <c r="J114" s="65"/>
    </row>
    <row r="115" spans="1:12" ht="15" thickBot="1" x14ac:dyDescent="0.35">
      <c r="A115" s="29" t="s">
        <v>29</v>
      </c>
      <c r="B115" s="44"/>
    </row>
    <row r="116" spans="1:12" ht="15" thickBot="1" x14ac:dyDescent="0.35">
      <c r="C116" s="84" t="s">
        <v>8</v>
      </c>
      <c r="D116" s="84"/>
      <c r="E116" s="84"/>
      <c r="F116" s="84" t="s">
        <v>9</v>
      </c>
      <c r="G116" s="84"/>
      <c r="H116" s="84"/>
      <c r="I116" s="84" t="s">
        <v>10</v>
      </c>
      <c r="J116" s="98" t="s">
        <v>11</v>
      </c>
    </row>
    <row r="117" spans="1:12" ht="15" thickBot="1" x14ac:dyDescent="0.35">
      <c r="C117" s="12" t="s">
        <v>12</v>
      </c>
      <c r="D117" s="12" t="s">
        <v>13</v>
      </c>
      <c r="E117" s="13" t="s">
        <v>14</v>
      </c>
      <c r="F117" s="12" t="s">
        <v>12</v>
      </c>
      <c r="G117" s="12" t="s">
        <v>13</v>
      </c>
      <c r="H117" s="13" t="s">
        <v>14</v>
      </c>
      <c r="I117" s="84"/>
      <c r="J117" s="98"/>
    </row>
    <row r="118" spans="1:12" ht="16.8" thickBot="1" x14ac:dyDescent="0.35">
      <c r="A118" s="95" t="s">
        <v>116</v>
      </c>
      <c r="B118" s="33" t="s">
        <v>172</v>
      </c>
      <c r="C118" s="34"/>
      <c r="D118" s="34"/>
      <c r="E118" s="35"/>
      <c r="F118" s="34">
        <v>2</v>
      </c>
      <c r="G118" s="34">
        <v>3</v>
      </c>
      <c r="H118" s="35">
        <v>5</v>
      </c>
      <c r="I118" s="34">
        <v>5</v>
      </c>
      <c r="J118" s="19"/>
      <c r="L118" s="6"/>
    </row>
    <row r="119" spans="1:12" ht="15" thickBot="1" x14ac:dyDescent="0.35">
      <c r="A119" s="97"/>
      <c r="B119" s="39" t="s">
        <v>17</v>
      </c>
      <c r="C119" s="18"/>
      <c r="D119" s="18"/>
      <c r="E119" s="18"/>
      <c r="F119" s="18">
        <v>2</v>
      </c>
      <c r="G119" s="18">
        <v>3</v>
      </c>
      <c r="H119" s="18">
        <v>5</v>
      </c>
      <c r="I119" s="18">
        <v>5</v>
      </c>
      <c r="J119" s="21"/>
    </row>
    <row r="120" spans="1:12" ht="15" thickBot="1" x14ac:dyDescent="0.35">
      <c r="A120" s="95" t="s">
        <v>115</v>
      </c>
      <c r="B120" s="33" t="s">
        <v>63</v>
      </c>
      <c r="C120" s="34">
        <v>201</v>
      </c>
      <c r="D120" s="34">
        <v>82</v>
      </c>
      <c r="E120" s="35">
        <v>283</v>
      </c>
      <c r="F120" s="34">
        <v>200</v>
      </c>
      <c r="G120" s="34">
        <v>87</v>
      </c>
      <c r="H120" s="35">
        <v>287</v>
      </c>
      <c r="I120" s="34">
        <v>4</v>
      </c>
      <c r="J120" s="19">
        <v>1.4134275618374558E-2</v>
      </c>
    </row>
    <row r="121" spans="1:12" ht="15" thickBot="1" x14ac:dyDescent="0.35">
      <c r="A121" s="96"/>
      <c r="B121" s="33" t="s">
        <v>64</v>
      </c>
      <c r="C121" s="34">
        <v>225</v>
      </c>
      <c r="D121" s="34">
        <v>972</v>
      </c>
      <c r="E121" s="35">
        <v>1197</v>
      </c>
      <c r="F121" s="34">
        <v>244</v>
      </c>
      <c r="G121" s="34">
        <v>1018</v>
      </c>
      <c r="H121" s="35">
        <v>1262</v>
      </c>
      <c r="I121" s="34">
        <v>65</v>
      </c>
      <c r="J121" s="19">
        <v>5.4302422723475352E-2</v>
      </c>
    </row>
    <row r="122" spans="1:12" ht="15" thickBot="1" x14ac:dyDescent="0.35">
      <c r="A122" s="96"/>
      <c r="B122" s="33" t="s">
        <v>68</v>
      </c>
      <c r="C122" s="34">
        <v>2002</v>
      </c>
      <c r="D122" s="34">
        <v>1233</v>
      </c>
      <c r="E122" s="35">
        <v>3235</v>
      </c>
      <c r="F122" s="34">
        <v>2033</v>
      </c>
      <c r="G122" s="34">
        <v>1309</v>
      </c>
      <c r="H122" s="35">
        <v>3342</v>
      </c>
      <c r="I122" s="34">
        <v>107</v>
      </c>
      <c r="J122" s="19">
        <v>3.3075734157650694E-2</v>
      </c>
    </row>
    <row r="123" spans="1:12" ht="15" thickBot="1" x14ac:dyDescent="0.35">
      <c r="A123" s="96"/>
      <c r="B123" s="33" t="s">
        <v>69</v>
      </c>
      <c r="C123" s="34">
        <v>487</v>
      </c>
      <c r="D123" s="34">
        <v>20</v>
      </c>
      <c r="E123" s="35">
        <v>507</v>
      </c>
      <c r="F123" s="34">
        <v>494</v>
      </c>
      <c r="G123" s="34">
        <v>26</v>
      </c>
      <c r="H123" s="35">
        <v>520</v>
      </c>
      <c r="I123" s="34">
        <v>13</v>
      </c>
      <c r="J123" s="19">
        <v>2.564102564102564E-2</v>
      </c>
    </row>
    <row r="124" spans="1:12" ht="15" thickBot="1" x14ac:dyDescent="0.35">
      <c r="A124" s="96"/>
      <c r="B124" s="33" t="s">
        <v>114</v>
      </c>
      <c r="C124" s="34">
        <v>155</v>
      </c>
      <c r="D124" s="34">
        <v>42</v>
      </c>
      <c r="E124" s="35">
        <v>197</v>
      </c>
      <c r="F124" s="34">
        <v>147</v>
      </c>
      <c r="G124" s="34">
        <v>52</v>
      </c>
      <c r="H124" s="35">
        <v>199</v>
      </c>
      <c r="I124" s="34">
        <v>2</v>
      </c>
      <c r="J124" s="19">
        <v>1.015228426395939E-2</v>
      </c>
    </row>
    <row r="125" spans="1:12" ht="15" thickBot="1" x14ac:dyDescent="0.35">
      <c r="A125" s="96"/>
      <c r="B125" s="33" t="s">
        <v>71</v>
      </c>
      <c r="C125" s="34">
        <v>446</v>
      </c>
      <c r="D125" s="34">
        <v>644</v>
      </c>
      <c r="E125" s="35">
        <v>1090</v>
      </c>
      <c r="F125" s="34">
        <v>459</v>
      </c>
      <c r="G125" s="34">
        <v>673</v>
      </c>
      <c r="H125" s="35">
        <v>1132</v>
      </c>
      <c r="I125" s="34">
        <v>42</v>
      </c>
      <c r="J125" s="19">
        <v>3.8532110091743121E-2</v>
      </c>
    </row>
    <row r="126" spans="1:12" ht="15" thickBot="1" x14ac:dyDescent="0.35">
      <c r="A126" s="96"/>
      <c r="B126" s="33" t="s">
        <v>72</v>
      </c>
      <c r="C126" s="34">
        <v>162</v>
      </c>
      <c r="D126" s="34">
        <v>473</v>
      </c>
      <c r="E126" s="35">
        <v>635</v>
      </c>
      <c r="F126" s="34">
        <v>134</v>
      </c>
      <c r="G126" s="34">
        <v>473</v>
      </c>
      <c r="H126" s="35">
        <v>607</v>
      </c>
      <c r="I126" s="34">
        <v>-28</v>
      </c>
      <c r="J126" s="19">
        <v>-4.4094488188976377E-2</v>
      </c>
      <c r="L126" s="6"/>
    </row>
    <row r="127" spans="1:12" ht="15" thickBot="1" x14ac:dyDescent="0.35">
      <c r="A127" s="97"/>
      <c r="B127" s="39" t="s">
        <v>17</v>
      </c>
      <c r="C127" s="18">
        <v>3678</v>
      </c>
      <c r="D127" s="18">
        <v>3466</v>
      </c>
      <c r="E127" s="18">
        <v>7144</v>
      </c>
      <c r="F127" s="18">
        <v>3711</v>
      </c>
      <c r="G127" s="18">
        <v>3638</v>
      </c>
      <c r="H127" s="18">
        <v>7349</v>
      </c>
      <c r="I127" s="18">
        <v>205</v>
      </c>
      <c r="J127" s="21">
        <v>2.8695408734602464E-2</v>
      </c>
      <c r="L127" s="6"/>
    </row>
    <row r="128" spans="1:12" ht="15" thickBot="1" x14ac:dyDescent="0.35">
      <c r="A128" s="86" t="s">
        <v>17</v>
      </c>
      <c r="B128" s="86"/>
      <c r="C128" s="24">
        <v>3678</v>
      </c>
      <c r="D128" s="24">
        <v>3466</v>
      </c>
      <c r="E128" s="24">
        <v>7144</v>
      </c>
      <c r="F128" s="24">
        <v>3711</v>
      </c>
      <c r="G128" s="24">
        <v>3638</v>
      </c>
      <c r="H128" s="24">
        <v>7349</v>
      </c>
      <c r="I128" s="24">
        <v>205</v>
      </c>
      <c r="J128" s="25">
        <v>2.8695408734602464E-2</v>
      </c>
    </row>
    <row r="129" spans="1:10" ht="16.2" x14ac:dyDescent="0.3">
      <c r="A129" s="94" t="s">
        <v>173</v>
      </c>
      <c r="B129" s="94"/>
      <c r="C129" s="94"/>
      <c r="D129" s="94"/>
      <c r="E129" s="94"/>
      <c r="F129" s="94"/>
      <c r="G129" s="94"/>
      <c r="H129" s="94"/>
      <c r="I129" s="94"/>
      <c r="J129" s="94"/>
    </row>
    <row r="132" spans="1:10" ht="15" thickBot="1" x14ac:dyDescent="0.35">
      <c r="A132" s="29" t="s">
        <v>30</v>
      </c>
      <c r="B132" s="44"/>
    </row>
    <row r="133" spans="1:10" ht="15" thickBot="1" x14ac:dyDescent="0.35">
      <c r="C133" s="84" t="s">
        <v>8</v>
      </c>
      <c r="D133" s="84"/>
      <c r="E133" s="84"/>
      <c r="F133" s="84" t="s">
        <v>9</v>
      </c>
      <c r="G133" s="84"/>
      <c r="H133" s="84"/>
      <c r="I133" s="84" t="s">
        <v>10</v>
      </c>
      <c r="J133" s="98" t="s">
        <v>11</v>
      </c>
    </row>
    <row r="134" spans="1:10" ht="15" thickBot="1" x14ac:dyDescent="0.35">
      <c r="C134" s="12" t="s">
        <v>12</v>
      </c>
      <c r="D134" s="12" t="s">
        <v>13</v>
      </c>
      <c r="E134" s="13" t="s">
        <v>14</v>
      </c>
      <c r="F134" s="12" t="s">
        <v>12</v>
      </c>
      <c r="G134" s="12" t="s">
        <v>13</v>
      </c>
      <c r="H134" s="13" t="s">
        <v>14</v>
      </c>
      <c r="I134" s="84"/>
      <c r="J134" s="98"/>
    </row>
    <row r="135" spans="1:10" ht="15" thickBot="1" x14ac:dyDescent="0.35">
      <c r="A135" s="95" t="s">
        <v>115</v>
      </c>
      <c r="B135" s="33" t="s">
        <v>62</v>
      </c>
      <c r="C135" s="34">
        <v>229</v>
      </c>
      <c r="D135" s="34">
        <v>122</v>
      </c>
      <c r="E135" s="35">
        <v>351</v>
      </c>
      <c r="F135" s="34">
        <v>214</v>
      </c>
      <c r="G135" s="34">
        <v>115</v>
      </c>
      <c r="H135" s="35">
        <v>329</v>
      </c>
      <c r="I135" s="34">
        <v>-22</v>
      </c>
      <c r="J135" s="19">
        <v>-6.2678062678062682E-2</v>
      </c>
    </row>
    <row r="136" spans="1:10" ht="15" thickBot="1" x14ac:dyDescent="0.35">
      <c r="A136" s="96"/>
      <c r="B136" s="33" t="s">
        <v>64</v>
      </c>
      <c r="C136" s="34">
        <v>183</v>
      </c>
      <c r="D136" s="34">
        <v>552</v>
      </c>
      <c r="E136" s="35">
        <v>735</v>
      </c>
      <c r="F136" s="34">
        <v>181</v>
      </c>
      <c r="G136" s="34">
        <v>628</v>
      </c>
      <c r="H136" s="35">
        <v>809</v>
      </c>
      <c r="I136" s="34">
        <v>74</v>
      </c>
      <c r="J136" s="19">
        <v>0.10068027210884353</v>
      </c>
    </row>
    <row r="137" spans="1:10" ht="15" thickBot="1" x14ac:dyDescent="0.35">
      <c r="A137" s="96"/>
      <c r="B137" s="33" t="s">
        <v>66</v>
      </c>
      <c r="C137" s="34">
        <v>207</v>
      </c>
      <c r="D137" s="34">
        <v>91</v>
      </c>
      <c r="E137" s="35">
        <v>298</v>
      </c>
      <c r="F137" s="34">
        <v>217</v>
      </c>
      <c r="G137" s="34">
        <v>90</v>
      </c>
      <c r="H137" s="35">
        <v>307</v>
      </c>
      <c r="I137" s="34">
        <v>9</v>
      </c>
      <c r="J137" s="19">
        <v>3.0201342281879196E-2</v>
      </c>
    </row>
    <row r="138" spans="1:10" ht="15" thickBot="1" x14ac:dyDescent="0.35">
      <c r="A138" s="96"/>
      <c r="B138" s="33" t="s">
        <v>68</v>
      </c>
      <c r="C138" s="34">
        <v>755</v>
      </c>
      <c r="D138" s="34">
        <v>560</v>
      </c>
      <c r="E138" s="35">
        <v>1315</v>
      </c>
      <c r="F138" s="34">
        <v>852</v>
      </c>
      <c r="G138" s="34">
        <v>474</v>
      </c>
      <c r="H138" s="35">
        <v>1326</v>
      </c>
      <c r="I138" s="34">
        <v>11</v>
      </c>
      <c r="J138" s="19">
        <v>8.3650190114068438E-3</v>
      </c>
    </row>
    <row r="139" spans="1:10" ht="15" thickBot="1" x14ac:dyDescent="0.35">
      <c r="A139" s="96"/>
      <c r="B139" s="33" t="s">
        <v>69</v>
      </c>
      <c r="C139" s="34">
        <v>1420</v>
      </c>
      <c r="D139" s="34">
        <v>266</v>
      </c>
      <c r="E139" s="35">
        <v>1686</v>
      </c>
      <c r="F139" s="34">
        <v>1410</v>
      </c>
      <c r="G139" s="34">
        <v>291</v>
      </c>
      <c r="H139" s="35">
        <v>1701</v>
      </c>
      <c r="I139" s="34">
        <v>15</v>
      </c>
      <c r="J139" s="19">
        <v>8.8967971530249119E-3</v>
      </c>
    </row>
    <row r="140" spans="1:10" ht="15" thickBot="1" x14ac:dyDescent="0.35">
      <c r="A140" s="96"/>
      <c r="B140" s="33" t="s">
        <v>71</v>
      </c>
      <c r="C140" s="34">
        <v>145</v>
      </c>
      <c r="D140" s="34">
        <v>254</v>
      </c>
      <c r="E140" s="35">
        <v>399</v>
      </c>
      <c r="F140" s="34">
        <v>129</v>
      </c>
      <c r="G140" s="34">
        <v>265</v>
      </c>
      <c r="H140" s="35">
        <v>394</v>
      </c>
      <c r="I140" s="34">
        <v>-5</v>
      </c>
      <c r="J140" s="19">
        <v>-1.2531328320802004E-2</v>
      </c>
    </row>
    <row r="141" spans="1:10" ht="15" thickBot="1" x14ac:dyDescent="0.35">
      <c r="A141" s="96"/>
      <c r="B141" s="33" t="s">
        <v>72</v>
      </c>
      <c r="C141" s="34">
        <v>182</v>
      </c>
      <c r="D141" s="34">
        <v>560</v>
      </c>
      <c r="E141" s="35">
        <v>742</v>
      </c>
      <c r="F141" s="34">
        <v>186</v>
      </c>
      <c r="G141" s="34">
        <v>556</v>
      </c>
      <c r="H141" s="35">
        <v>742</v>
      </c>
      <c r="I141" s="34">
        <v>0</v>
      </c>
      <c r="J141" s="19">
        <v>0</v>
      </c>
    </row>
    <row r="142" spans="1:10" ht="15" thickBot="1" x14ac:dyDescent="0.35">
      <c r="A142" s="97"/>
      <c r="B142" s="39" t="s">
        <v>17</v>
      </c>
      <c r="C142" s="18">
        <v>3121</v>
      </c>
      <c r="D142" s="18">
        <v>2405</v>
      </c>
      <c r="E142" s="18">
        <v>5526</v>
      </c>
      <c r="F142" s="18">
        <v>3189</v>
      </c>
      <c r="G142" s="18">
        <v>2419</v>
      </c>
      <c r="H142" s="18">
        <v>5608</v>
      </c>
      <c r="I142" s="18">
        <v>82</v>
      </c>
      <c r="J142" s="21">
        <v>1.4838943177705392E-2</v>
      </c>
    </row>
    <row r="143" spans="1:10" ht="15" thickBot="1" x14ac:dyDescent="0.35">
      <c r="A143" s="86" t="s">
        <v>17</v>
      </c>
      <c r="B143" s="86"/>
      <c r="C143" s="24">
        <v>3121</v>
      </c>
      <c r="D143" s="24">
        <v>2405</v>
      </c>
      <c r="E143" s="24">
        <v>5526</v>
      </c>
      <c r="F143" s="24">
        <v>3189</v>
      </c>
      <c r="G143" s="24">
        <v>2419</v>
      </c>
      <c r="H143" s="24">
        <v>5608</v>
      </c>
      <c r="I143" s="24">
        <v>82</v>
      </c>
      <c r="J143" s="25">
        <v>1.4838943177705392E-2</v>
      </c>
    </row>
    <row r="146" spans="1:10" ht="15" thickBot="1" x14ac:dyDescent="0.35">
      <c r="A146" s="29" t="s">
        <v>120</v>
      </c>
      <c r="B146" s="44"/>
    </row>
    <row r="147" spans="1:10" ht="15" thickBot="1" x14ac:dyDescent="0.35">
      <c r="C147" s="84" t="s">
        <v>8</v>
      </c>
      <c r="D147" s="84"/>
      <c r="E147" s="84"/>
      <c r="F147" s="84" t="s">
        <v>9</v>
      </c>
      <c r="G147" s="84"/>
      <c r="H147" s="84"/>
      <c r="I147" s="84" t="s">
        <v>10</v>
      </c>
      <c r="J147" s="98" t="s">
        <v>11</v>
      </c>
    </row>
    <row r="148" spans="1:10" ht="15" thickBot="1" x14ac:dyDescent="0.35">
      <c r="C148" s="12" t="s">
        <v>12</v>
      </c>
      <c r="D148" s="12" t="s">
        <v>13</v>
      </c>
      <c r="E148" s="13" t="s">
        <v>14</v>
      </c>
      <c r="F148" s="12" t="s">
        <v>12</v>
      </c>
      <c r="G148" s="12" t="s">
        <v>13</v>
      </c>
      <c r="H148" s="13" t="s">
        <v>14</v>
      </c>
      <c r="I148" s="84"/>
      <c r="J148" s="98"/>
    </row>
    <row r="149" spans="1:10" ht="15" thickBot="1" x14ac:dyDescent="0.35">
      <c r="A149" s="95" t="s">
        <v>112</v>
      </c>
      <c r="B149" s="33" t="s">
        <v>113</v>
      </c>
      <c r="C149" s="34">
        <v>96</v>
      </c>
      <c r="D149" s="34">
        <v>201</v>
      </c>
      <c r="E149" s="35">
        <v>297</v>
      </c>
      <c r="F149" s="34">
        <v>79</v>
      </c>
      <c r="G149" s="34">
        <v>182</v>
      </c>
      <c r="H149" s="35">
        <v>261</v>
      </c>
      <c r="I149" s="34">
        <v>-36</v>
      </c>
      <c r="J149" s="19">
        <v>-0.12121212121212122</v>
      </c>
    </row>
    <row r="150" spans="1:10" ht="15" thickBot="1" x14ac:dyDescent="0.35">
      <c r="A150" s="97"/>
      <c r="B150" s="39" t="s">
        <v>17</v>
      </c>
      <c r="C150" s="18">
        <v>96</v>
      </c>
      <c r="D150" s="18">
        <v>201</v>
      </c>
      <c r="E150" s="18">
        <v>297</v>
      </c>
      <c r="F150" s="18">
        <v>79</v>
      </c>
      <c r="G150" s="18">
        <v>182</v>
      </c>
      <c r="H150" s="18">
        <v>261</v>
      </c>
      <c r="I150" s="18">
        <v>-36</v>
      </c>
      <c r="J150" s="21">
        <v>-0.12121212121212122</v>
      </c>
    </row>
    <row r="151" spans="1:10" ht="15" thickBot="1" x14ac:dyDescent="0.35">
      <c r="A151" s="95" t="s">
        <v>116</v>
      </c>
      <c r="B151" s="33" t="s">
        <v>113</v>
      </c>
      <c r="C151" s="34">
        <v>25</v>
      </c>
      <c r="D151" s="34">
        <v>55</v>
      </c>
      <c r="E151" s="35">
        <v>80</v>
      </c>
      <c r="F151" s="34">
        <v>27</v>
      </c>
      <c r="G151" s="34">
        <v>56</v>
      </c>
      <c r="H151" s="35">
        <v>83</v>
      </c>
      <c r="I151" s="34">
        <v>3</v>
      </c>
      <c r="J151" s="19">
        <v>3.7499999999999999E-2</v>
      </c>
    </row>
    <row r="152" spans="1:10" ht="15" thickBot="1" x14ac:dyDescent="0.35">
      <c r="A152" s="97"/>
      <c r="B152" s="39" t="s">
        <v>17</v>
      </c>
      <c r="C152" s="18">
        <v>25</v>
      </c>
      <c r="D152" s="18">
        <v>55</v>
      </c>
      <c r="E152" s="18">
        <v>80</v>
      </c>
      <c r="F152" s="18">
        <v>27</v>
      </c>
      <c r="G152" s="18">
        <v>56</v>
      </c>
      <c r="H152" s="18">
        <v>83</v>
      </c>
      <c r="I152" s="18">
        <v>3</v>
      </c>
      <c r="J152" s="21">
        <v>3.7499999999999999E-2</v>
      </c>
    </row>
    <row r="153" spans="1:10" ht="15" thickBot="1" x14ac:dyDescent="0.35">
      <c r="A153" s="95" t="s">
        <v>115</v>
      </c>
      <c r="B153" s="33" t="s">
        <v>64</v>
      </c>
      <c r="C153" s="34">
        <v>208</v>
      </c>
      <c r="D153" s="34">
        <v>1124</v>
      </c>
      <c r="E153" s="35">
        <v>1332</v>
      </c>
      <c r="F153" s="34">
        <v>211</v>
      </c>
      <c r="G153" s="34">
        <v>1141</v>
      </c>
      <c r="H153" s="35">
        <v>1352</v>
      </c>
      <c r="I153" s="34">
        <v>20</v>
      </c>
      <c r="J153" s="19">
        <v>1.5015015015015015E-2</v>
      </c>
    </row>
    <row r="154" spans="1:10" ht="29.4" thickBot="1" x14ac:dyDescent="0.35">
      <c r="A154" s="96"/>
      <c r="B154" s="33" t="s">
        <v>67</v>
      </c>
      <c r="C154" s="34">
        <v>8</v>
      </c>
      <c r="D154" s="34">
        <v>238</v>
      </c>
      <c r="E154" s="35">
        <v>246</v>
      </c>
      <c r="F154" s="34">
        <v>13</v>
      </c>
      <c r="G154" s="34">
        <v>238</v>
      </c>
      <c r="H154" s="35">
        <v>251</v>
      </c>
      <c r="I154" s="34">
        <v>5</v>
      </c>
      <c r="J154" s="19">
        <v>2.032520325203252E-2</v>
      </c>
    </row>
    <row r="155" spans="1:10" ht="15" thickBot="1" x14ac:dyDescent="0.35">
      <c r="A155" s="96"/>
      <c r="B155" s="33" t="s">
        <v>68</v>
      </c>
      <c r="C155" s="34">
        <v>2815</v>
      </c>
      <c r="D155" s="34">
        <v>1883</v>
      </c>
      <c r="E155" s="35">
        <v>4698</v>
      </c>
      <c r="F155" s="34">
        <v>3116</v>
      </c>
      <c r="G155" s="34">
        <v>1990</v>
      </c>
      <c r="H155" s="35">
        <v>5106</v>
      </c>
      <c r="I155" s="34">
        <v>408</v>
      </c>
      <c r="J155" s="19">
        <v>8.6845466155810985E-2</v>
      </c>
    </row>
    <row r="156" spans="1:10" ht="15" thickBot="1" x14ac:dyDescent="0.35">
      <c r="A156" s="96"/>
      <c r="B156" s="33" t="s">
        <v>69</v>
      </c>
      <c r="C156" s="34">
        <v>1005</v>
      </c>
      <c r="D156" s="34">
        <v>180</v>
      </c>
      <c r="E156" s="35">
        <v>1185</v>
      </c>
      <c r="F156" s="34">
        <v>974</v>
      </c>
      <c r="G156" s="34">
        <v>195</v>
      </c>
      <c r="H156" s="35">
        <v>1169</v>
      </c>
      <c r="I156" s="34">
        <v>-16</v>
      </c>
      <c r="J156" s="19">
        <v>-1.350210970464135E-2</v>
      </c>
    </row>
    <row r="157" spans="1:10" ht="15" thickBot="1" x14ac:dyDescent="0.35">
      <c r="A157" s="96"/>
      <c r="B157" s="33" t="s">
        <v>71</v>
      </c>
      <c r="C157" s="34">
        <v>486</v>
      </c>
      <c r="D157" s="34">
        <v>1462</v>
      </c>
      <c r="E157" s="35">
        <v>1948</v>
      </c>
      <c r="F157" s="34">
        <v>455</v>
      </c>
      <c r="G157" s="34">
        <v>1278</v>
      </c>
      <c r="H157" s="35">
        <v>1733</v>
      </c>
      <c r="I157" s="34">
        <v>-215</v>
      </c>
      <c r="J157" s="19">
        <v>-0.11036960985626283</v>
      </c>
    </row>
    <row r="158" spans="1:10" ht="15" thickBot="1" x14ac:dyDescent="0.35">
      <c r="A158" s="96"/>
      <c r="B158" s="33" t="s">
        <v>72</v>
      </c>
      <c r="C158" s="34">
        <v>381</v>
      </c>
      <c r="D158" s="34">
        <v>1574</v>
      </c>
      <c r="E158" s="35">
        <v>1955</v>
      </c>
      <c r="F158" s="34">
        <v>381</v>
      </c>
      <c r="G158" s="34">
        <v>1659</v>
      </c>
      <c r="H158" s="35">
        <v>2040</v>
      </c>
      <c r="I158" s="34">
        <v>85</v>
      </c>
      <c r="J158" s="19">
        <v>4.3478260869565216E-2</v>
      </c>
    </row>
    <row r="159" spans="1:10" ht="15" thickBot="1" x14ac:dyDescent="0.35">
      <c r="A159" s="97"/>
      <c r="B159" s="39" t="s">
        <v>17</v>
      </c>
      <c r="C159" s="18">
        <v>4903</v>
      </c>
      <c r="D159" s="18">
        <v>6461</v>
      </c>
      <c r="E159" s="18">
        <v>11364</v>
      </c>
      <c r="F159" s="18">
        <v>5150</v>
      </c>
      <c r="G159" s="18">
        <v>6501</v>
      </c>
      <c r="H159" s="18">
        <v>11651</v>
      </c>
      <c r="I159" s="18">
        <v>287</v>
      </c>
      <c r="J159" s="21">
        <v>2.5255191833861317E-2</v>
      </c>
    </row>
    <row r="160" spans="1:10" ht="15" thickBot="1" x14ac:dyDescent="0.35">
      <c r="A160" s="95" t="s">
        <v>170</v>
      </c>
      <c r="B160" s="62" t="s">
        <v>113</v>
      </c>
      <c r="C160" s="34">
        <v>4</v>
      </c>
      <c r="D160" s="34">
        <v>9</v>
      </c>
      <c r="E160" s="35">
        <v>13</v>
      </c>
      <c r="F160" s="34">
        <v>6</v>
      </c>
      <c r="G160" s="34">
        <v>4</v>
      </c>
      <c r="H160" s="35">
        <v>10</v>
      </c>
      <c r="I160" s="34">
        <v>-3</v>
      </c>
      <c r="J160" s="19">
        <v>-0.23076923076923078</v>
      </c>
    </row>
    <row r="161" spans="1:10" ht="15" thickBot="1" x14ac:dyDescent="0.35">
      <c r="A161" s="97"/>
      <c r="B161" s="39" t="s">
        <v>17</v>
      </c>
      <c r="C161" s="18">
        <v>4</v>
      </c>
      <c r="D161" s="18">
        <v>9</v>
      </c>
      <c r="E161" s="18">
        <v>13</v>
      </c>
      <c r="F161" s="18">
        <v>6</v>
      </c>
      <c r="G161" s="18">
        <v>4</v>
      </c>
      <c r="H161" s="18">
        <v>10</v>
      </c>
      <c r="I161" s="18">
        <v>-3</v>
      </c>
      <c r="J161" s="21">
        <v>-0.23076923076923078</v>
      </c>
    </row>
    <row r="162" spans="1:10" ht="15" thickBot="1" x14ac:dyDescent="0.35">
      <c r="A162" s="86" t="s">
        <v>17</v>
      </c>
      <c r="B162" s="86"/>
      <c r="C162" s="24">
        <v>5028</v>
      </c>
      <c r="D162" s="24">
        <v>6726</v>
      </c>
      <c r="E162" s="24">
        <v>11754</v>
      </c>
      <c r="F162" s="24">
        <v>5262</v>
      </c>
      <c r="G162" s="24">
        <v>6743</v>
      </c>
      <c r="H162" s="24">
        <v>12005</v>
      </c>
      <c r="I162" s="24">
        <v>251</v>
      </c>
      <c r="J162" s="25">
        <v>2.1354432533605579E-2</v>
      </c>
    </row>
    <row r="163" spans="1:10" x14ac:dyDescent="0.3">
      <c r="A163" s="107" t="s">
        <v>171</v>
      </c>
      <c r="B163" s="107"/>
      <c r="C163" s="107"/>
      <c r="D163" s="107"/>
      <c r="E163" s="107"/>
      <c r="F163" s="107"/>
      <c r="G163" s="107"/>
      <c r="H163" s="107"/>
      <c r="I163" s="107"/>
      <c r="J163" s="107"/>
    </row>
    <row r="164" spans="1:10" x14ac:dyDescent="0.3">
      <c r="A164" s="108"/>
      <c r="B164" s="108"/>
      <c r="C164" s="108"/>
      <c r="D164" s="108"/>
      <c r="E164" s="108"/>
      <c r="F164" s="108"/>
      <c r="G164" s="108"/>
      <c r="H164" s="108"/>
      <c r="I164" s="108"/>
      <c r="J164" s="108"/>
    </row>
    <row r="165" spans="1:10" x14ac:dyDescent="0.3">
      <c r="A165" s="65"/>
      <c r="B165" s="65"/>
      <c r="C165" s="65"/>
      <c r="D165" s="65"/>
      <c r="E165" s="65"/>
      <c r="F165" s="65"/>
      <c r="G165" s="65"/>
      <c r="H165" s="65"/>
      <c r="I165" s="65"/>
      <c r="J165" s="65"/>
    </row>
    <row r="166" spans="1:10" x14ac:dyDescent="0.3">
      <c r="A166" s="65"/>
      <c r="B166" s="65"/>
      <c r="C166" s="65"/>
      <c r="D166" s="65"/>
      <c r="E166" s="65"/>
      <c r="F166" s="65"/>
      <c r="G166" s="65"/>
      <c r="H166" s="65"/>
      <c r="I166" s="65"/>
      <c r="J166" s="65"/>
    </row>
    <row r="167" spans="1:10" ht="15" thickBot="1" x14ac:dyDescent="0.35">
      <c r="A167" s="29" t="s">
        <v>33</v>
      </c>
      <c r="B167" s="44"/>
    </row>
    <row r="168" spans="1:10" ht="15" thickBot="1" x14ac:dyDescent="0.35">
      <c r="C168" s="84" t="s">
        <v>8</v>
      </c>
      <c r="D168" s="84"/>
      <c r="E168" s="84"/>
      <c r="F168" s="84" t="s">
        <v>9</v>
      </c>
      <c r="G168" s="84"/>
      <c r="H168" s="84"/>
      <c r="I168" s="84" t="s">
        <v>10</v>
      </c>
      <c r="J168" s="98" t="s">
        <v>11</v>
      </c>
    </row>
    <row r="169" spans="1:10" ht="15" thickBot="1" x14ac:dyDescent="0.35">
      <c r="C169" s="12" t="s">
        <v>12</v>
      </c>
      <c r="D169" s="12" t="s">
        <v>13</v>
      </c>
      <c r="E169" s="13" t="s">
        <v>14</v>
      </c>
      <c r="F169" s="12" t="s">
        <v>12</v>
      </c>
      <c r="G169" s="12" t="s">
        <v>13</v>
      </c>
      <c r="H169" s="13" t="s">
        <v>14</v>
      </c>
      <c r="I169" s="84"/>
      <c r="J169" s="98"/>
    </row>
    <row r="170" spans="1:10" ht="15" thickBot="1" x14ac:dyDescent="0.35">
      <c r="A170" s="95" t="s">
        <v>115</v>
      </c>
      <c r="B170" s="33" t="s">
        <v>64</v>
      </c>
      <c r="C170" s="34">
        <v>169</v>
      </c>
      <c r="D170" s="34">
        <v>811</v>
      </c>
      <c r="E170" s="35">
        <v>980</v>
      </c>
      <c r="F170" s="34">
        <v>145</v>
      </c>
      <c r="G170" s="34">
        <v>775</v>
      </c>
      <c r="H170" s="35">
        <v>920</v>
      </c>
      <c r="I170" s="34">
        <v>-60</v>
      </c>
      <c r="J170" s="19">
        <v>-6.1224489795918366E-2</v>
      </c>
    </row>
    <row r="171" spans="1:10" ht="15" thickBot="1" x14ac:dyDescent="0.35">
      <c r="A171" s="96"/>
      <c r="B171" s="33" t="s">
        <v>68</v>
      </c>
      <c r="C171" s="34">
        <v>482</v>
      </c>
      <c r="D171" s="34">
        <v>613</v>
      </c>
      <c r="E171" s="35">
        <v>1095</v>
      </c>
      <c r="F171" s="34">
        <v>549</v>
      </c>
      <c r="G171" s="34">
        <v>621</v>
      </c>
      <c r="H171" s="35">
        <v>1170</v>
      </c>
      <c r="I171" s="34">
        <v>75</v>
      </c>
      <c r="J171" s="19">
        <v>6.8493150684931503E-2</v>
      </c>
    </row>
    <row r="172" spans="1:10" ht="15" thickBot="1" x14ac:dyDescent="0.35">
      <c r="A172" s="96"/>
      <c r="B172" s="33" t="s">
        <v>69</v>
      </c>
      <c r="C172" s="34">
        <v>479</v>
      </c>
      <c r="D172" s="34">
        <v>17</v>
      </c>
      <c r="E172" s="35">
        <v>496</v>
      </c>
      <c r="F172" s="34">
        <v>450</v>
      </c>
      <c r="G172" s="34">
        <v>16</v>
      </c>
      <c r="H172" s="35">
        <v>466</v>
      </c>
      <c r="I172" s="34">
        <v>-30</v>
      </c>
      <c r="J172" s="19">
        <v>-6.0483870967741937E-2</v>
      </c>
    </row>
    <row r="173" spans="1:10" ht="15" thickBot="1" x14ac:dyDescent="0.35">
      <c r="A173" s="96"/>
      <c r="B173" s="33" t="s">
        <v>71</v>
      </c>
      <c r="C173" s="34">
        <v>220</v>
      </c>
      <c r="D173" s="34">
        <v>711</v>
      </c>
      <c r="E173" s="35">
        <v>931</v>
      </c>
      <c r="F173" s="34">
        <v>185</v>
      </c>
      <c r="G173" s="34">
        <v>714</v>
      </c>
      <c r="H173" s="35">
        <v>899</v>
      </c>
      <c r="I173" s="34">
        <v>-32</v>
      </c>
      <c r="J173" s="19">
        <v>-3.4371643394199784E-2</v>
      </c>
    </row>
    <row r="174" spans="1:10" ht="15" thickBot="1" x14ac:dyDescent="0.35">
      <c r="A174" s="97"/>
      <c r="B174" s="39" t="s">
        <v>17</v>
      </c>
      <c r="C174" s="18">
        <v>1350</v>
      </c>
      <c r="D174" s="18">
        <v>2152</v>
      </c>
      <c r="E174" s="18">
        <v>3502</v>
      </c>
      <c r="F174" s="18">
        <v>1329</v>
      </c>
      <c r="G174" s="18">
        <v>2126</v>
      </c>
      <c r="H174" s="18">
        <v>3455</v>
      </c>
      <c r="I174" s="18">
        <v>-47</v>
      </c>
      <c r="J174" s="21">
        <v>-1.3420902341519133E-2</v>
      </c>
    </row>
    <row r="175" spans="1:10" ht="15" thickBot="1" x14ac:dyDescent="0.35">
      <c r="A175" s="86" t="s">
        <v>17</v>
      </c>
      <c r="B175" s="86"/>
      <c r="C175" s="24">
        <v>1350</v>
      </c>
      <c r="D175" s="24">
        <v>2152</v>
      </c>
      <c r="E175" s="24">
        <v>3502</v>
      </c>
      <c r="F175" s="24">
        <v>1329</v>
      </c>
      <c r="G175" s="24">
        <v>2126</v>
      </c>
      <c r="H175" s="24">
        <v>3455</v>
      </c>
      <c r="I175" s="24">
        <v>-47</v>
      </c>
      <c r="J175" s="25">
        <v>-1.3420902341519133E-2</v>
      </c>
    </row>
    <row r="178" spans="1:10" ht="15" thickBot="1" x14ac:dyDescent="0.35">
      <c r="A178" s="29" t="s">
        <v>34</v>
      </c>
      <c r="B178" s="44"/>
    </row>
    <row r="179" spans="1:10" ht="15" thickBot="1" x14ac:dyDescent="0.35">
      <c r="C179" s="84" t="s">
        <v>8</v>
      </c>
      <c r="D179" s="84"/>
      <c r="E179" s="84"/>
      <c r="F179" s="84" t="s">
        <v>9</v>
      </c>
      <c r="G179" s="84"/>
      <c r="H179" s="84"/>
      <c r="I179" s="84" t="s">
        <v>10</v>
      </c>
      <c r="J179" s="98" t="s">
        <v>11</v>
      </c>
    </row>
    <row r="180" spans="1:10" ht="15" thickBot="1" x14ac:dyDescent="0.35">
      <c r="C180" s="12" t="s">
        <v>12</v>
      </c>
      <c r="D180" s="12" t="s">
        <v>13</v>
      </c>
      <c r="E180" s="13" t="s">
        <v>14</v>
      </c>
      <c r="F180" s="12" t="s">
        <v>12</v>
      </c>
      <c r="G180" s="12" t="s">
        <v>13</v>
      </c>
      <c r="H180" s="13" t="s">
        <v>14</v>
      </c>
      <c r="I180" s="84"/>
      <c r="J180" s="98"/>
    </row>
    <row r="181" spans="1:10" ht="15" thickBot="1" x14ac:dyDescent="0.35">
      <c r="A181" s="95" t="s">
        <v>115</v>
      </c>
      <c r="B181" s="33" t="s">
        <v>63</v>
      </c>
      <c r="C181" s="34">
        <v>261</v>
      </c>
      <c r="D181" s="34">
        <v>345</v>
      </c>
      <c r="E181" s="35">
        <v>606</v>
      </c>
      <c r="F181" s="34">
        <v>256</v>
      </c>
      <c r="G181" s="34">
        <v>334</v>
      </c>
      <c r="H181" s="35">
        <v>590</v>
      </c>
      <c r="I181" s="34">
        <v>-16</v>
      </c>
      <c r="J181" s="19">
        <v>-2.6402640264026403E-2</v>
      </c>
    </row>
    <row r="182" spans="1:10" ht="15" thickBot="1" x14ac:dyDescent="0.35">
      <c r="A182" s="96"/>
      <c r="B182" s="33" t="s">
        <v>64</v>
      </c>
      <c r="C182" s="34">
        <v>172</v>
      </c>
      <c r="D182" s="34">
        <v>1046</v>
      </c>
      <c r="E182" s="35">
        <v>1218</v>
      </c>
      <c r="F182" s="34">
        <v>156</v>
      </c>
      <c r="G182" s="34">
        <v>1091</v>
      </c>
      <c r="H182" s="35">
        <v>1247</v>
      </c>
      <c r="I182" s="34">
        <v>29</v>
      </c>
      <c r="J182" s="19">
        <v>2.3809523809523808E-2</v>
      </c>
    </row>
    <row r="183" spans="1:10" ht="29.4" thickBot="1" x14ac:dyDescent="0.35">
      <c r="A183" s="96"/>
      <c r="B183" s="33" t="s">
        <v>65</v>
      </c>
      <c r="C183" s="34">
        <v>5</v>
      </c>
      <c r="D183" s="34">
        <v>10</v>
      </c>
      <c r="E183" s="35">
        <v>15</v>
      </c>
      <c r="F183" s="34">
        <v>3</v>
      </c>
      <c r="G183" s="34">
        <v>9</v>
      </c>
      <c r="H183" s="35">
        <v>12</v>
      </c>
      <c r="I183" s="34">
        <v>-3</v>
      </c>
      <c r="J183" s="19">
        <v>-0.2</v>
      </c>
    </row>
    <row r="184" spans="1:10" ht="15" thickBot="1" x14ac:dyDescent="0.35">
      <c r="A184" s="96"/>
      <c r="B184" s="33" t="s">
        <v>68</v>
      </c>
      <c r="C184" s="34">
        <v>1101</v>
      </c>
      <c r="D184" s="34">
        <v>863</v>
      </c>
      <c r="E184" s="35">
        <v>1964</v>
      </c>
      <c r="F184" s="34">
        <v>1199</v>
      </c>
      <c r="G184" s="34">
        <v>943</v>
      </c>
      <c r="H184" s="35">
        <v>2142</v>
      </c>
      <c r="I184" s="34">
        <v>178</v>
      </c>
      <c r="J184" s="19">
        <v>9.0631364562118122E-2</v>
      </c>
    </row>
    <row r="185" spans="1:10" ht="15" thickBot="1" x14ac:dyDescent="0.35">
      <c r="A185" s="96"/>
      <c r="B185" s="33" t="s">
        <v>69</v>
      </c>
      <c r="C185" s="34">
        <v>816</v>
      </c>
      <c r="D185" s="34">
        <v>15</v>
      </c>
      <c r="E185" s="35">
        <v>831</v>
      </c>
      <c r="F185" s="34">
        <v>836</v>
      </c>
      <c r="G185" s="34">
        <v>24</v>
      </c>
      <c r="H185" s="35">
        <v>860</v>
      </c>
      <c r="I185" s="34">
        <v>29</v>
      </c>
      <c r="J185" s="19">
        <v>3.4897713598074608E-2</v>
      </c>
    </row>
    <row r="186" spans="1:10" ht="15" thickBot="1" x14ac:dyDescent="0.35">
      <c r="A186" s="96"/>
      <c r="B186" s="33" t="s">
        <v>71</v>
      </c>
      <c r="C186" s="34">
        <v>407</v>
      </c>
      <c r="D186" s="34">
        <v>1504</v>
      </c>
      <c r="E186" s="35">
        <v>1911</v>
      </c>
      <c r="F186" s="34">
        <v>391</v>
      </c>
      <c r="G186" s="34">
        <v>1396</v>
      </c>
      <c r="H186" s="35">
        <v>1787</v>
      </c>
      <c r="I186" s="34">
        <v>-124</v>
      </c>
      <c r="J186" s="19">
        <v>-6.488749345892203E-2</v>
      </c>
    </row>
    <row r="187" spans="1:10" ht="15" thickBot="1" x14ac:dyDescent="0.35">
      <c r="A187" s="96"/>
      <c r="B187" s="33" t="s">
        <v>72</v>
      </c>
      <c r="C187" s="34">
        <v>451</v>
      </c>
      <c r="D187" s="34">
        <v>1304</v>
      </c>
      <c r="E187" s="35">
        <v>1755</v>
      </c>
      <c r="F187" s="34">
        <v>501</v>
      </c>
      <c r="G187" s="34">
        <v>1364</v>
      </c>
      <c r="H187" s="35">
        <v>1865</v>
      </c>
      <c r="I187" s="34">
        <v>110</v>
      </c>
      <c r="J187" s="19">
        <v>6.2678062678062682E-2</v>
      </c>
    </row>
    <row r="188" spans="1:10" ht="15" thickBot="1" x14ac:dyDescent="0.35">
      <c r="A188" s="97"/>
      <c r="B188" s="39" t="s">
        <v>17</v>
      </c>
      <c r="C188" s="18">
        <v>3213</v>
      </c>
      <c r="D188" s="18">
        <v>5087</v>
      </c>
      <c r="E188" s="18">
        <v>8300</v>
      </c>
      <c r="F188" s="18">
        <v>3342</v>
      </c>
      <c r="G188" s="18">
        <v>5161</v>
      </c>
      <c r="H188" s="18">
        <v>8503</v>
      </c>
      <c r="I188" s="18">
        <v>203</v>
      </c>
      <c r="J188" s="21">
        <v>2.4457831325301205E-2</v>
      </c>
    </row>
    <row r="189" spans="1:10" ht="15" thickBot="1" x14ac:dyDescent="0.35">
      <c r="A189" s="86" t="s">
        <v>17</v>
      </c>
      <c r="B189" s="86"/>
      <c r="C189" s="24">
        <v>3213</v>
      </c>
      <c r="D189" s="24">
        <v>5087</v>
      </c>
      <c r="E189" s="24">
        <v>8300</v>
      </c>
      <c r="F189" s="24">
        <v>3342</v>
      </c>
      <c r="G189" s="24">
        <v>5161</v>
      </c>
      <c r="H189" s="24">
        <v>8503</v>
      </c>
      <c r="I189" s="24">
        <v>203</v>
      </c>
      <c r="J189" s="25">
        <v>2.4457831325301205E-2</v>
      </c>
    </row>
    <row r="192" spans="1:10" ht="15" thickBot="1" x14ac:dyDescent="0.35">
      <c r="A192" s="29" t="s">
        <v>35</v>
      </c>
      <c r="B192" s="44"/>
    </row>
    <row r="193" spans="1:10" ht="15" thickBot="1" x14ac:dyDescent="0.35">
      <c r="C193" s="84" t="s">
        <v>8</v>
      </c>
      <c r="D193" s="84"/>
      <c r="E193" s="84"/>
      <c r="F193" s="84" t="s">
        <v>9</v>
      </c>
      <c r="G193" s="84"/>
      <c r="H193" s="84"/>
      <c r="I193" s="84" t="s">
        <v>10</v>
      </c>
      <c r="J193" s="98" t="s">
        <v>11</v>
      </c>
    </row>
    <row r="194" spans="1:10" ht="15" thickBot="1" x14ac:dyDescent="0.35">
      <c r="C194" s="12" t="s">
        <v>12</v>
      </c>
      <c r="D194" s="12" t="s">
        <v>13</v>
      </c>
      <c r="E194" s="13" t="s">
        <v>14</v>
      </c>
      <c r="F194" s="12" t="s">
        <v>12</v>
      </c>
      <c r="G194" s="12" t="s">
        <v>13</v>
      </c>
      <c r="H194" s="13" t="s">
        <v>14</v>
      </c>
      <c r="I194" s="84"/>
      <c r="J194" s="98"/>
    </row>
    <row r="195" spans="1:10" ht="15.75" customHeight="1" thickBot="1" x14ac:dyDescent="0.35">
      <c r="A195" s="95" t="s">
        <v>112</v>
      </c>
      <c r="B195" s="33" t="s">
        <v>113</v>
      </c>
      <c r="C195" s="34">
        <v>296</v>
      </c>
      <c r="D195" s="34">
        <v>457</v>
      </c>
      <c r="E195" s="35">
        <v>753</v>
      </c>
      <c r="F195" s="34">
        <v>287</v>
      </c>
      <c r="G195" s="34">
        <v>429</v>
      </c>
      <c r="H195" s="35">
        <v>716</v>
      </c>
      <c r="I195" s="34">
        <v>-37</v>
      </c>
      <c r="J195" s="19">
        <v>-4.9136786188579015E-2</v>
      </c>
    </row>
    <row r="196" spans="1:10" ht="15" thickBot="1" x14ac:dyDescent="0.35">
      <c r="A196" s="96"/>
      <c r="B196" s="33" t="s">
        <v>114</v>
      </c>
      <c r="C196" s="34">
        <v>130</v>
      </c>
      <c r="D196" s="34">
        <v>174</v>
      </c>
      <c r="E196" s="35">
        <v>304</v>
      </c>
      <c r="F196" s="34">
        <v>122</v>
      </c>
      <c r="G196" s="34">
        <v>164</v>
      </c>
      <c r="H196" s="35">
        <v>286</v>
      </c>
      <c r="I196" s="34">
        <v>-18</v>
      </c>
      <c r="J196" s="19">
        <v>-5.921052631578947E-2</v>
      </c>
    </row>
    <row r="197" spans="1:10" ht="15" thickBot="1" x14ac:dyDescent="0.35">
      <c r="A197" s="97"/>
      <c r="B197" s="39" t="s">
        <v>17</v>
      </c>
      <c r="C197" s="18">
        <v>426</v>
      </c>
      <c r="D197" s="18">
        <v>631</v>
      </c>
      <c r="E197" s="18">
        <v>1057</v>
      </c>
      <c r="F197" s="18">
        <v>409</v>
      </c>
      <c r="G197" s="18">
        <v>593</v>
      </c>
      <c r="H197" s="18">
        <v>1002</v>
      </c>
      <c r="I197" s="18">
        <v>-55</v>
      </c>
      <c r="J197" s="21">
        <v>-5.2034058656575212E-2</v>
      </c>
    </row>
    <row r="198" spans="1:10" ht="15" thickBot="1" x14ac:dyDescent="0.35">
      <c r="A198" s="95" t="s">
        <v>116</v>
      </c>
      <c r="B198" s="33" t="s">
        <v>113</v>
      </c>
      <c r="C198" s="34">
        <v>96</v>
      </c>
      <c r="D198" s="34">
        <v>139</v>
      </c>
      <c r="E198" s="35">
        <v>235</v>
      </c>
      <c r="F198" s="34">
        <v>93</v>
      </c>
      <c r="G198" s="34">
        <v>143</v>
      </c>
      <c r="H198" s="35">
        <v>236</v>
      </c>
      <c r="I198" s="34">
        <v>1</v>
      </c>
      <c r="J198" s="19">
        <v>4.2553191489361703E-3</v>
      </c>
    </row>
    <row r="199" spans="1:10" ht="15" thickBot="1" x14ac:dyDescent="0.35">
      <c r="A199" s="96"/>
      <c r="B199" s="33" t="s">
        <v>114</v>
      </c>
      <c r="C199" s="34">
        <v>66</v>
      </c>
      <c r="D199" s="34">
        <v>125</v>
      </c>
      <c r="E199" s="35">
        <v>191</v>
      </c>
      <c r="F199" s="34">
        <v>74</v>
      </c>
      <c r="G199" s="34">
        <v>126</v>
      </c>
      <c r="H199" s="35">
        <v>200</v>
      </c>
      <c r="I199" s="34">
        <v>9</v>
      </c>
      <c r="J199" s="19">
        <v>4.712041884816754E-2</v>
      </c>
    </row>
    <row r="200" spans="1:10" ht="15" thickBot="1" x14ac:dyDescent="0.35">
      <c r="A200" s="97"/>
      <c r="B200" s="39" t="s">
        <v>17</v>
      </c>
      <c r="C200" s="18">
        <v>162</v>
      </c>
      <c r="D200" s="18">
        <v>264</v>
      </c>
      <c r="E200" s="18">
        <v>426</v>
      </c>
      <c r="F200" s="18">
        <v>167</v>
      </c>
      <c r="G200" s="18">
        <v>269</v>
      </c>
      <c r="H200" s="18">
        <v>436</v>
      </c>
      <c r="I200" s="18">
        <v>10</v>
      </c>
      <c r="J200" s="21">
        <v>2.3474178403755867E-2</v>
      </c>
    </row>
    <row r="201" spans="1:10" ht="15" thickBot="1" x14ac:dyDescent="0.35">
      <c r="A201" s="95" t="s">
        <v>115</v>
      </c>
      <c r="B201" s="33" t="s">
        <v>62</v>
      </c>
      <c r="C201" s="34">
        <v>102</v>
      </c>
      <c r="D201" s="34">
        <v>227</v>
      </c>
      <c r="E201" s="35">
        <v>329</v>
      </c>
      <c r="F201" s="34">
        <v>124</v>
      </c>
      <c r="G201" s="34">
        <v>254</v>
      </c>
      <c r="H201" s="35">
        <v>378</v>
      </c>
      <c r="I201" s="34">
        <v>49</v>
      </c>
      <c r="J201" s="19">
        <v>0.14893617021276595</v>
      </c>
    </row>
    <row r="202" spans="1:10" ht="15" thickBot="1" x14ac:dyDescent="0.35">
      <c r="A202" s="96"/>
      <c r="B202" s="33" t="s">
        <v>113</v>
      </c>
      <c r="C202" s="34">
        <v>132</v>
      </c>
      <c r="D202" s="34">
        <v>182</v>
      </c>
      <c r="E202" s="35">
        <v>314</v>
      </c>
      <c r="F202" s="34">
        <v>128</v>
      </c>
      <c r="G202" s="34">
        <v>194</v>
      </c>
      <c r="H202" s="35">
        <v>322</v>
      </c>
      <c r="I202" s="34">
        <v>8</v>
      </c>
      <c r="J202" s="19">
        <v>2.5477707006369428E-2</v>
      </c>
    </row>
    <row r="203" spans="1:10" ht="15" thickBot="1" x14ac:dyDescent="0.35">
      <c r="A203" s="96"/>
      <c r="B203" s="33" t="s">
        <v>69</v>
      </c>
      <c r="C203" s="34">
        <v>344</v>
      </c>
      <c r="D203" s="34">
        <v>197</v>
      </c>
      <c r="E203" s="35">
        <v>541</v>
      </c>
      <c r="F203" s="34">
        <v>391</v>
      </c>
      <c r="G203" s="34">
        <v>202</v>
      </c>
      <c r="H203" s="35">
        <v>593</v>
      </c>
      <c r="I203" s="34">
        <v>52</v>
      </c>
      <c r="J203" s="19">
        <v>9.6118299445471345E-2</v>
      </c>
    </row>
    <row r="204" spans="1:10" ht="15" thickBot="1" x14ac:dyDescent="0.35">
      <c r="A204" s="97"/>
      <c r="B204" s="39" t="s">
        <v>17</v>
      </c>
      <c r="C204" s="18">
        <v>578</v>
      </c>
      <c r="D204" s="18">
        <v>606</v>
      </c>
      <c r="E204" s="18">
        <v>1184</v>
      </c>
      <c r="F204" s="18">
        <v>643</v>
      </c>
      <c r="G204" s="18">
        <v>650</v>
      </c>
      <c r="H204" s="18">
        <v>1293</v>
      </c>
      <c r="I204" s="18">
        <v>109</v>
      </c>
      <c r="J204" s="21">
        <v>9.2060810810810814E-2</v>
      </c>
    </row>
    <row r="205" spans="1:10" ht="15" thickBot="1" x14ac:dyDescent="0.35">
      <c r="A205" s="95" t="s">
        <v>170</v>
      </c>
      <c r="B205" s="33" t="s">
        <v>113</v>
      </c>
      <c r="C205" s="34">
        <v>5</v>
      </c>
      <c r="D205" s="34">
        <v>7</v>
      </c>
      <c r="E205" s="35">
        <v>12</v>
      </c>
      <c r="F205" s="34">
        <v>6</v>
      </c>
      <c r="G205" s="34">
        <v>6</v>
      </c>
      <c r="H205" s="35">
        <v>12</v>
      </c>
      <c r="I205" s="34">
        <v>0</v>
      </c>
      <c r="J205" s="19">
        <v>0</v>
      </c>
    </row>
    <row r="206" spans="1:10" ht="15" thickBot="1" x14ac:dyDescent="0.35">
      <c r="A206" s="97"/>
      <c r="B206" s="39" t="s">
        <v>17</v>
      </c>
      <c r="C206" s="18">
        <v>5</v>
      </c>
      <c r="D206" s="18">
        <v>7</v>
      </c>
      <c r="E206" s="18">
        <v>12</v>
      </c>
      <c r="F206" s="18">
        <v>6</v>
      </c>
      <c r="G206" s="18">
        <v>6</v>
      </c>
      <c r="H206" s="18">
        <v>12</v>
      </c>
      <c r="I206" s="18">
        <v>0</v>
      </c>
      <c r="J206" s="21">
        <v>0</v>
      </c>
    </row>
    <row r="207" spans="1:10" ht="15" thickBot="1" x14ac:dyDescent="0.35">
      <c r="A207" s="86" t="s">
        <v>17</v>
      </c>
      <c r="B207" s="86"/>
      <c r="C207" s="24">
        <v>1171</v>
      </c>
      <c r="D207" s="24">
        <v>1508</v>
      </c>
      <c r="E207" s="24">
        <v>2679</v>
      </c>
      <c r="F207" s="24">
        <v>1225</v>
      </c>
      <c r="G207" s="24">
        <v>1518</v>
      </c>
      <c r="H207" s="24">
        <v>2743</v>
      </c>
      <c r="I207" s="24">
        <v>64</v>
      </c>
      <c r="J207" s="25">
        <v>2.3889511011571482E-2</v>
      </c>
    </row>
    <row r="208" spans="1:10" x14ac:dyDescent="0.3">
      <c r="A208" s="76" t="s">
        <v>171</v>
      </c>
      <c r="B208" s="76"/>
      <c r="C208" s="76"/>
      <c r="D208" s="76"/>
      <c r="E208" s="76"/>
      <c r="F208" s="76"/>
      <c r="G208" s="76"/>
      <c r="H208" s="76"/>
      <c r="I208" s="76"/>
      <c r="J208" s="76"/>
    </row>
    <row r="209" spans="1:13" x14ac:dyDescent="0.3">
      <c r="A209" s="76"/>
      <c r="B209" s="76"/>
      <c r="C209" s="76"/>
      <c r="D209" s="76"/>
      <c r="E209" s="76"/>
      <c r="F209" s="76"/>
      <c r="G209" s="76"/>
      <c r="H209" s="76"/>
      <c r="I209" s="76"/>
      <c r="J209" s="76"/>
    </row>
    <row r="210" spans="1:13" x14ac:dyDescent="0.3">
      <c r="A210" s="63"/>
      <c r="B210" s="63"/>
      <c r="C210" s="63"/>
      <c r="D210" s="63"/>
      <c r="E210" s="63"/>
      <c r="F210" s="63"/>
      <c r="G210" s="63"/>
      <c r="H210" s="63"/>
      <c r="I210" s="63"/>
      <c r="J210" s="63"/>
    </row>
    <row r="211" spans="1:13" x14ac:dyDescent="0.3">
      <c r="A211" s="63"/>
      <c r="B211" s="63"/>
      <c r="C211" s="63"/>
      <c r="D211" s="63"/>
      <c r="E211" s="63"/>
      <c r="F211" s="63"/>
      <c r="G211" s="63"/>
      <c r="H211" s="63"/>
      <c r="I211" s="63"/>
      <c r="J211" s="63"/>
    </row>
    <row r="212" spans="1:13" ht="15" thickBot="1" x14ac:dyDescent="0.35">
      <c r="A212" s="29" t="s">
        <v>36</v>
      </c>
      <c r="B212" s="44"/>
    </row>
    <row r="213" spans="1:13" ht="15" thickBot="1" x14ac:dyDescent="0.35">
      <c r="C213" s="84" t="s">
        <v>8</v>
      </c>
      <c r="D213" s="84"/>
      <c r="E213" s="84"/>
      <c r="F213" s="84" t="s">
        <v>9</v>
      </c>
      <c r="G213" s="84"/>
      <c r="H213" s="84"/>
      <c r="I213" s="84" t="s">
        <v>10</v>
      </c>
      <c r="J213" s="98" t="s">
        <v>11</v>
      </c>
    </row>
    <row r="214" spans="1:13" ht="15" thickBot="1" x14ac:dyDescent="0.35">
      <c r="C214" s="12" t="s">
        <v>12</v>
      </c>
      <c r="D214" s="12" t="s">
        <v>13</v>
      </c>
      <c r="E214" s="13" t="s">
        <v>14</v>
      </c>
      <c r="F214" s="12" t="s">
        <v>12</v>
      </c>
      <c r="G214" s="12" t="s">
        <v>13</v>
      </c>
      <c r="H214" s="13" t="s">
        <v>14</v>
      </c>
      <c r="I214" s="84"/>
      <c r="J214" s="98"/>
    </row>
    <row r="215" spans="1:13" ht="15" thickBot="1" x14ac:dyDescent="0.35">
      <c r="A215" s="95" t="s">
        <v>115</v>
      </c>
      <c r="B215" s="33" t="s">
        <v>63</v>
      </c>
      <c r="C215" s="34">
        <v>113</v>
      </c>
      <c r="D215" s="34">
        <v>185</v>
      </c>
      <c r="E215" s="35">
        <v>298</v>
      </c>
      <c r="F215" s="34">
        <v>96</v>
      </c>
      <c r="G215" s="34">
        <v>195</v>
      </c>
      <c r="H215" s="35">
        <v>291</v>
      </c>
      <c r="I215" s="34">
        <v>-7</v>
      </c>
      <c r="J215" s="19">
        <v>-2.3489932885906041E-2</v>
      </c>
    </row>
    <row r="216" spans="1:13" ht="15" thickBot="1" x14ac:dyDescent="0.35">
      <c r="A216" s="96"/>
      <c r="B216" s="33" t="s">
        <v>64</v>
      </c>
      <c r="C216" s="34">
        <v>473</v>
      </c>
      <c r="D216" s="34">
        <v>1675</v>
      </c>
      <c r="E216" s="35">
        <v>2148</v>
      </c>
      <c r="F216" s="34">
        <v>427</v>
      </c>
      <c r="G216" s="34">
        <v>1546</v>
      </c>
      <c r="H216" s="35">
        <v>1973</v>
      </c>
      <c r="I216" s="34">
        <v>-175</v>
      </c>
      <c r="J216" s="19">
        <v>-8.1471135940409681E-2</v>
      </c>
    </row>
    <row r="217" spans="1:13" ht="15" thickBot="1" x14ac:dyDescent="0.35">
      <c r="A217" s="96"/>
      <c r="B217" s="33" t="s">
        <v>68</v>
      </c>
      <c r="C217" s="34">
        <v>1124</v>
      </c>
      <c r="D217" s="34">
        <v>789</v>
      </c>
      <c r="E217" s="35">
        <v>1913</v>
      </c>
      <c r="F217" s="34">
        <v>1166</v>
      </c>
      <c r="G217" s="34">
        <v>821</v>
      </c>
      <c r="H217" s="35">
        <v>1987</v>
      </c>
      <c r="I217" s="34">
        <v>74</v>
      </c>
      <c r="J217" s="19">
        <v>3.8682697334030319E-2</v>
      </c>
    </row>
    <row r="218" spans="1:13" ht="15" thickBot="1" x14ac:dyDescent="0.35">
      <c r="A218" s="96"/>
      <c r="B218" s="33" t="s">
        <v>69</v>
      </c>
      <c r="C218" s="34">
        <v>1763</v>
      </c>
      <c r="D218" s="34">
        <v>277</v>
      </c>
      <c r="E218" s="35">
        <v>2040</v>
      </c>
      <c r="F218" s="34">
        <v>1762</v>
      </c>
      <c r="G218" s="34">
        <v>276</v>
      </c>
      <c r="H218" s="35">
        <v>2038</v>
      </c>
      <c r="I218" s="34">
        <v>-2</v>
      </c>
      <c r="J218" s="19">
        <v>-9.8039215686274508E-4</v>
      </c>
      <c r="M218" s="10" t="s">
        <v>161</v>
      </c>
    </row>
    <row r="219" spans="1:13" ht="15" thickBot="1" x14ac:dyDescent="0.35">
      <c r="A219" s="96"/>
      <c r="B219" s="33" t="s">
        <v>71</v>
      </c>
      <c r="C219" s="34">
        <v>581</v>
      </c>
      <c r="D219" s="34">
        <v>1740</v>
      </c>
      <c r="E219" s="35">
        <v>2321</v>
      </c>
      <c r="F219" s="34">
        <v>574</v>
      </c>
      <c r="G219" s="34">
        <v>1674</v>
      </c>
      <c r="H219" s="35">
        <v>2248</v>
      </c>
      <c r="I219" s="34">
        <v>-73</v>
      </c>
      <c r="J219" s="19">
        <v>-3.1451960361912966E-2</v>
      </c>
    </row>
    <row r="220" spans="1:13" ht="15" thickBot="1" x14ac:dyDescent="0.35">
      <c r="A220" s="96"/>
      <c r="B220" s="33" t="s">
        <v>72</v>
      </c>
      <c r="C220" s="34">
        <v>170</v>
      </c>
      <c r="D220" s="34">
        <v>1140</v>
      </c>
      <c r="E220" s="35">
        <v>1310</v>
      </c>
      <c r="F220" s="34">
        <v>176</v>
      </c>
      <c r="G220" s="34">
        <v>1088</v>
      </c>
      <c r="H220" s="35">
        <v>1264</v>
      </c>
      <c r="I220" s="34">
        <v>-46</v>
      </c>
      <c r="J220" s="19">
        <v>-3.5114503816793895E-2</v>
      </c>
    </row>
    <row r="221" spans="1:13" ht="15" thickBot="1" x14ac:dyDescent="0.35">
      <c r="A221" s="97"/>
      <c r="B221" s="39" t="s">
        <v>17</v>
      </c>
      <c r="C221" s="18">
        <v>4224</v>
      </c>
      <c r="D221" s="18">
        <v>5806</v>
      </c>
      <c r="E221" s="18">
        <v>10030</v>
      </c>
      <c r="F221" s="18">
        <v>4201</v>
      </c>
      <c r="G221" s="18">
        <v>5600</v>
      </c>
      <c r="H221" s="18">
        <v>9801</v>
      </c>
      <c r="I221" s="18">
        <v>-229</v>
      </c>
      <c r="J221" s="21">
        <v>-2.2831505483549352E-2</v>
      </c>
    </row>
    <row r="222" spans="1:13" ht="15" thickBot="1" x14ac:dyDescent="0.35">
      <c r="A222" s="86" t="s">
        <v>17</v>
      </c>
      <c r="B222" s="86"/>
      <c r="C222" s="24">
        <v>4224</v>
      </c>
      <c r="D222" s="24">
        <v>5806</v>
      </c>
      <c r="E222" s="24">
        <v>10030</v>
      </c>
      <c r="F222" s="24">
        <v>4201</v>
      </c>
      <c r="G222" s="24">
        <v>5600</v>
      </c>
      <c r="H222" s="24">
        <v>9801</v>
      </c>
      <c r="I222" s="24">
        <v>-229</v>
      </c>
      <c r="J222" s="25">
        <v>-2.2831505483549352E-2</v>
      </c>
    </row>
    <row r="225" spans="1:10" ht="15" thickBot="1" x14ac:dyDescent="0.35">
      <c r="A225" s="29" t="s">
        <v>37</v>
      </c>
      <c r="B225" s="44"/>
    </row>
    <row r="226" spans="1:10" ht="15" thickBot="1" x14ac:dyDescent="0.35">
      <c r="C226" s="84" t="s">
        <v>8</v>
      </c>
      <c r="D226" s="84"/>
      <c r="E226" s="84"/>
      <c r="F226" s="84" t="s">
        <v>9</v>
      </c>
      <c r="G226" s="84"/>
      <c r="H226" s="84"/>
      <c r="I226" s="84" t="s">
        <v>10</v>
      </c>
      <c r="J226" s="98" t="s">
        <v>11</v>
      </c>
    </row>
    <row r="227" spans="1:10" ht="15" thickBot="1" x14ac:dyDescent="0.35">
      <c r="C227" s="12" t="s">
        <v>12</v>
      </c>
      <c r="D227" s="12" t="s">
        <v>13</v>
      </c>
      <c r="E227" s="13" t="s">
        <v>14</v>
      </c>
      <c r="F227" s="12" t="s">
        <v>12</v>
      </c>
      <c r="G227" s="12" t="s">
        <v>13</v>
      </c>
      <c r="H227" s="13" t="s">
        <v>14</v>
      </c>
      <c r="I227" s="84"/>
      <c r="J227" s="98"/>
    </row>
    <row r="228" spans="1:10" ht="15" thickBot="1" x14ac:dyDescent="0.35">
      <c r="A228" s="95" t="s">
        <v>115</v>
      </c>
      <c r="B228" s="33" t="s">
        <v>63</v>
      </c>
      <c r="C228" s="34">
        <v>327</v>
      </c>
      <c r="D228" s="34">
        <v>259</v>
      </c>
      <c r="E228" s="35">
        <v>586</v>
      </c>
      <c r="F228" s="34">
        <v>324</v>
      </c>
      <c r="G228" s="34">
        <v>272</v>
      </c>
      <c r="H228" s="35">
        <v>596</v>
      </c>
      <c r="I228" s="34">
        <v>10</v>
      </c>
      <c r="J228" s="19">
        <v>1.7064846416382253E-2</v>
      </c>
    </row>
    <row r="229" spans="1:10" ht="15" thickBot="1" x14ac:dyDescent="0.35">
      <c r="A229" s="96"/>
      <c r="B229" s="33" t="s">
        <v>64</v>
      </c>
      <c r="C229" s="34">
        <v>387</v>
      </c>
      <c r="D229" s="34">
        <v>1799</v>
      </c>
      <c r="E229" s="35">
        <v>2186</v>
      </c>
      <c r="F229" s="34">
        <v>433</v>
      </c>
      <c r="G229" s="34">
        <v>1891</v>
      </c>
      <c r="H229" s="35">
        <v>2324</v>
      </c>
      <c r="I229" s="34">
        <v>138</v>
      </c>
      <c r="J229" s="19">
        <v>6.3129002744739246E-2</v>
      </c>
    </row>
    <row r="230" spans="1:10" ht="16.8" thickBot="1" x14ac:dyDescent="0.35">
      <c r="A230" s="96"/>
      <c r="B230" s="33" t="s">
        <v>174</v>
      </c>
      <c r="C230" s="34">
        <v>123</v>
      </c>
      <c r="D230" s="34">
        <v>54</v>
      </c>
      <c r="E230" s="35">
        <v>177</v>
      </c>
      <c r="F230" s="34">
        <v>200</v>
      </c>
      <c r="G230" s="34">
        <v>82</v>
      </c>
      <c r="H230" s="35">
        <v>282</v>
      </c>
      <c r="I230" s="34">
        <v>105</v>
      </c>
      <c r="J230" s="19">
        <v>0.59322033898305082</v>
      </c>
    </row>
    <row r="231" spans="1:10" ht="15" thickBot="1" x14ac:dyDescent="0.35">
      <c r="A231" s="96"/>
      <c r="B231" s="33" t="s">
        <v>68</v>
      </c>
      <c r="C231" s="34">
        <v>778</v>
      </c>
      <c r="D231" s="34">
        <v>465</v>
      </c>
      <c r="E231" s="35">
        <v>1243</v>
      </c>
      <c r="F231" s="34">
        <v>828</v>
      </c>
      <c r="G231" s="34">
        <v>495</v>
      </c>
      <c r="H231" s="35">
        <v>1323</v>
      </c>
      <c r="I231" s="34">
        <v>80</v>
      </c>
      <c r="J231" s="19">
        <v>6.4360418342719231E-2</v>
      </c>
    </row>
    <row r="232" spans="1:10" ht="15" thickBot="1" x14ac:dyDescent="0.35">
      <c r="A232" s="96"/>
      <c r="B232" s="33" t="s">
        <v>69</v>
      </c>
      <c r="C232" s="34">
        <v>1148</v>
      </c>
      <c r="D232" s="34">
        <v>100</v>
      </c>
      <c r="E232" s="35">
        <v>1248</v>
      </c>
      <c r="F232" s="34">
        <v>1182</v>
      </c>
      <c r="G232" s="34">
        <v>108</v>
      </c>
      <c r="H232" s="35">
        <v>1290</v>
      </c>
      <c r="I232" s="34">
        <v>42</v>
      </c>
      <c r="J232" s="19">
        <v>3.3653846153846152E-2</v>
      </c>
    </row>
    <row r="233" spans="1:10" ht="15" thickBot="1" x14ac:dyDescent="0.35">
      <c r="A233" s="96"/>
      <c r="B233" s="33" t="s">
        <v>71</v>
      </c>
      <c r="C233" s="34">
        <v>296</v>
      </c>
      <c r="D233" s="34">
        <v>956</v>
      </c>
      <c r="E233" s="35">
        <v>1252</v>
      </c>
      <c r="F233" s="34">
        <v>271</v>
      </c>
      <c r="G233" s="34">
        <v>873</v>
      </c>
      <c r="H233" s="35">
        <v>1144</v>
      </c>
      <c r="I233" s="34">
        <v>-108</v>
      </c>
      <c r="J233" s="19">
        <v>-8.6261980830670923E-2</v>
      </c>
    </row>
    <row r="234" spans="1:10" ht="15" thickBot="1" x14ac:dyDescent="0.35">
      <c r="A234" s="96"/>
      <c r="B234" s="33" t="s">
        <v>72</v>
      </c>
      <c r="C234" s="34">
        <v>101</v>
      </c>
      <c r="D234" s="34">
        <v>384</v>
      </c>
      <c r="E234" s="35">
        <v>485</v>
      </c>
      <c r="F234" s="34">
        <v>92</v>
      </c>
      <c r="G234" s="34">
        <v>427</v>
      </c>
      <c r="H234" s="35">
        <v>519</v>
      </c>
      <c r="I234" s="34">
        <v>34</v>
      </c>
      <c r="J234" s="19">
        <v>7.0103092783505155E-2</v>
      </c>
    </row>
    <row r="235" spans="1:10" ht="15" thickBot="1" x14ac:dyDescent="0.35">
      <c r="A235" s="97"/>
      <c r="B235" s="39" t="s">
        <v>17</v>
      </c>
      <c r="C235" s="18">
        <v>3160</v>
      </c>
      <c r="D235" s="18">
        <v>4017</v>
      </c>
      <c r="E235" s="18">
        <v>7177</v>
      </c>
      <c r="F235" s="18">
        <v>3330</v>
      </c>
      <c r="G235" s="18">
        <v>4148</v>
      </c>
      <c r="H235" s="18">
        <v>7478</v>
      </c>
      <c r="I235" s="18">
        <v>301</v>
      </c>
      <c r="J235" s="21">
        <v>4.1939529051135571E-2</v>
      </c>
    </row>
    <row r="236" spans="1:10" ht="15" thickBot="1" x14ac:dyDescent="0.35">
      <c r="A236" s="86" t="s">
        <v>17</v>
      </c>
      <c r="B236" s="86"/>
      <c r="C236" s="24">
        <v>3160</v>
      </c>
      <c r="D236" s="24">
        <v>4017</v>
      </c>
      <c r="E236" s="24">
        <v>7177</v>
      </c>
      <c r="F236" s="24">
        <v>3330</v>
      </c>
      <c r="G236" s="24">
        <v>4148</v>
      </c>
      <c r="H236" s="24">
        <v>7478</v>
      </c>
      <c r="I236" s="24">
        <v>301</v>
      </c>
      <c r="J236" s="25">
        <v>4.1939529051135571E-2</v>
      </c>
    </row>
    <row r="237" spans="1:10" x14ac:dyDescent="0.3">
      <c r="A237" s="113" t="s">
        <v>175</v>
      </c>
      <c r="B237" s="113"/>
      <c r="C237" s="113"/>
      <c r="D237" s="113"/>
      <c r="E237" s="113"/>
      <c r="F237" s="113"/>
      <c r="G237" s="113"/>
      <c r="H237" s="113"/>
      <c r="I237" s="113"/>
      <c r="J237" s="113"/>
    </row>
    <row r="238" spans="1:10" x14ac:dyDescent="0.3">
      <c r="A238" s="114"/>
      <c r="B238" s="114"/>
      <c r="C238" s="114"/>
      <c r="D238" s="114"/>
      <c r="E238" s="114"/>
      <c r="F238" s="114"/>
      <c r="G238" s="114"/>
      <c r="H238" s="114"/>
      <c r="I238" s="114"/>
      <c r="J238" s="114"/>
    </row>
    <row r="239" spans="1:10" x14ac:dyDescent="0.3">
      <c r="A239" s="63"/>
      <c r="B239" s="63"/>
      <c r="C239" s="63"/>
      <c r="D239" s="63"/>
      <c r="E239" s="63"/>
      <c r="F239" s="63"/>
      <c r="G239" s="63"/>
      <c r="H239" s="63"/>
      <c r="I239" s="63"/>
      <c r="J239" s="63"/>
    </row>
    <row r="240" spans="1:10" x14ac:dyDescent="0.3">
      <c r="A240" s="63"/>
      <c r="B240" s="63"/>
      <c r="C240" s="63"/>
      <c r="D240" s="63"/>
      <c r="E240" s="63"/>
      <c r="F240" s="63"/>
      <c r="G240" s="63"/>
      <c r="H240" s="63"/>
      <c r="I240" s="63"/>
      <c r="J240" s="63"/>
    </row>
    <row r="241" spans="1:12" ht="15" thickBot="1" x14ac:dyDescent="0.35">
      <c r="A241" s="29" t="s">
        <v>38</v>
      </c>
      <c r="B241" s="44"/>
    </row>
    <row r="242" spans="1:12" ht="15" thickBot="1" x14ac:dyDescent="0.35">
      <c r="C242" s="84" t="s">
        <v>8</v>
      </c>
      <c r="D242" s="84"/>
      <c r="E242" s="84"/>
      <c r="F242" s="84" t="s">
        <v>9</v>
      </c>
      <c r="G242" s="84"/>
      <c r="H242" s="84"/>
      <c r="I242" s="84" t="s">
        <v>10</v>
      </c>
      <c r="J242" s="98" t="s">
        <v>11</v>
      </c>
    </row>
    <row r="243" spans="1:12" ht="15" thickBot="1" x14ac:dyDescent="0.35">
      <c r="C243" s="12" t="s">
        <v>12</v>
      </c>
      <c r="D243" s="12" t="s">
        <v>13</v>
      </c>
      <c r="E243" s="13" t="s">
        <v>14</v>
      </c>
      <c r="F243" s="12" t="s">
        <v>12</v>
      </c>
      <c r="G243" s="12" t="s">
        <v>13</v>
      </c>
      <c r="H243" s="13" t="s">
        <v>14</v>
      </c>
      <c r="I243" s="84"/>
      <c r="J243" s="98"/>
    </row>
    <row r="244" spans="1:12" ht="15" thickBot="1" x14ac:dyDescent="0.35">
      <c r="A244" s="95" t="s">
        <v>115</v>
      </c>
      <c r="B244" s="33" t="s">
        <v>62</v>
      </c>
      <c r="C244" s="34">
        <v>218</v>
      </c>
      <c r="D244" s="34">
        <v>432</v>
      </c>
      <c r="E244" s="35">
        <v>650</v>
      </c>
      <c r="F244" s="34">
        <v>229</v>
      </c>
      <c r="G244" s="34">
        <v>475</v>
      </c>
      <c r="H244" s="35">
        <v>704</v>
      </c>
      <c r="I244" s="34">
        <v>54</v>
      </c>
      <c r="J244" s="19">
        <v>8.3076923076923076E-2</v>
      </c>
    </row>
    <row r="245" spans="1:12" ht="15" thickBot="1" x14ac:dyDescent="0.35">
      <c r="A245" s="96"/>
      <c r="B245" s="33" t="s">
        <v>64</v>
      </c>
      <c r="C245" s="34">
        <v>116</v>
      </c>
      <c r="D245" s="34">
        <v>971</v>
      </c>
      <c r="E245" s="35">
        <v>1087</v>
      </c>
      <c r="F245" s="34">
        <v>118</v>
      </c>
      <c r="G245" s="34">
        <v>996</v>
      </c>
      <c r="H245" s="35">
        <v>1114</v>
      </c>
      <c r="I245" s="34">
        <v>27</v>
      </c>
      <c r="J245" s="19">
        <v>2.4839006439742409E-2</v>
      </c>
    </row>
    <row r="246" spans="1:12" ht="15" thickBot="1" x14ac:dyDescent="0.35">
      <c r="A246" s="96"/>
      <c r="B246" s="33" t="s">
        <v>68</v>
      </c>
      <c r="C246" s="34">
        <v>1136</v>
      </c>
      <c r="D246" s="34">
        <v>1248</v>
      </c>
      <c r="E246" s="35">
        <v>2384</v>
      </c>
      <c r="F246" s="34">
        <v>1168</v>
      </c>
      <c r="G246" s="34">
        <v>1349</v>
      </c>
      <c r="H246" s="35">
        <v>2517</v>
      </c>
      <c r="I246" s="34">
        <v>133</v>
      </c>
      <c r="J246" s="19">
        <v>5.5788590604026848E-2</v>
      </c>
      <c r="L246" s="10" t="s">
        <v>160</v>
      </c>
    </row>
    <row r="247" spans="1:12" ht="15" thickBot="1" x14ac:dyDescent="0.35">
      <c r="A247" s="96"/>
      <c r="B247" s="33" t="s">
        <v>69</v>
      </c>
      <c r="C247" s="34">
        <v>759</v>
      </c>
      <c r="D247" s="34">
        <v>11</v>
      </c>
      <c r="E247" s="35">
        <v>770</v>
      </c>
      <c r="F247" s="34">
        <v>746</v>
      </c>
      <c r="G247" s="34">
        <v>10</v>
      </c>
      <c r="H247" s="35">
        <v>756</v>
      </c>
      <c r="I247" s="34">
        <v>-14</v>
      </c>
      <c r="J247" s="19">
        <v>-1.8181818181818181E-2</v>
      </c>
      <c r="L247" s="10" t="s">
        <v>160</v>
      </c>
    </row>
    <row r="248" spans="1:12" ht="15" thickBot="1" x14ac:dyDescent="0.35">
      <c r="A248" s="96"/>
      <c r="B248" s="33" t="s">
        <v>71</v>
      </c>
      <c r="C248" s="34">
        <v>250</v>
      </c>
      <c r="D248" s="34">
        <v>766</v>
      </c>
      <c r="E248" s="35">
        <v>1016</v>
      </c>
      <c r="F248" s="34">
        <v>224</v>
      </c>
      <c r="G248" s="34">
        <v>699</v>
      </c>
      <c r="H248" s="35">
        <v>923</v>
      </c>
      <c r="I248" s="34">
        <v>-93</v>
      </c>
      <c r="J248" s="19">
        <v>-9.1535433070866146E-2</v>
      </c>
    </row>
    <row r="249" spans="1:12" ht="15" thickBot="1" x14ac:dyDescent="0.35">
      <c r="A249" s="96"/>
      <c r="B249" s="33" t="s">
        <v>72</v>
      </c>
      <c r="C249" s="34">
        <v>269</v>
      </c>
      <c r="D249" s="34">
        <v>1154</v>
      </c>
      <c r="E249" s="35">
        <v>1423</v>
      </c>
      <c r="F249" s="34">
        <v>276</v>
      </c>
      <c r="G249" s="34">
        <v>1166</v>
      </c>
      <c r="H249" s="35">
        <v>1442</v>
      </c>
      <c r="I249" s="34">
        <v>19</v>
      </c>
      <c r="J249" s="19">
        <v>1.3352073085031623E-2</v>
      </c>
    </row>
    <row r="250" spans="1:12" ht="15" thickBot="1" x14ac:dyDescent="0.35">
      <c r="A250" s="97"/>
      <c r="B250" s="39" t="s">
        <v>17</v>
      </c>
      <c r="C250" s="18">
        <v>2748</v>
      </c>
      <c r="D250" s="18">
        <v>4582</v>
      </c>
      <c r="E250" s="18">
        <v>7330</v>
      </c>
      <c r="F250" s="18">
        <v>2761</v>
      </c>
      <c r="G250" s="18">
        <v>4695</v>
      </c>
      <c r="H250" s="18">
        <v>7456</v>
      </c>
      <c r="I250" s="18">
        <v>126</v>
      </c>
      <c r="J250" s="21">
        <v>1.7189631650750339E-2</v>
      </c>
    </row>
    <row r="251" spans="1:12" ht="15" thickBot="1" x14ac:dyDescent="0.35">
      <c r="A251" s="86" t="s">
        <v>17</v>
      </c>
      <c r="B251" s="86"/>
      <c r="C251" s="24">
        <v>2748</v>
      </c>
      <c r="D251" s="24">
        <v>4582</v>
      </c>
      <c r="E251" s="24">
        <v>7330</v>
      </c>
      <c r="F251" s="24">
        <v>2761</v>
      </c>
      <c r="G251" s="24">
        <v>4695</v>
      </c>
      <c r="H251" s="24">
        <v>7456</v>
      </c>
      <c r="I251" s="24">
        <v>126</v>
      </c>
      <c r="J251" s="25">
        <v>1.7189631650750339E-2</v>
      </c>
    </row>
    <row r="254" spans="1:12" ht="15" thickBot="1" x14ac:dyDescent="0.35">
      <c r="A254" s="29" t="s">
        <v>40</v>
      </c>
      <c r="B254" s="44"/>
    </row>
    <row r="255" spans="1:12" ht="15" thickBot="1" x14ac:dyDescent="0.35">
      <c r="C255" s="84" t="s">
        <v>8</v>
      </c>
      <c r="D255" s="84"/>
      <c r="E255" s="84"/>
      <c r="F255" s="84" t="s">
        <v>9</v>
      </c>
      <c r="G255" s="84"/>
      <c r="H255" s="84"/>
      <c r="I255" s="84" t="s">
        <v>10</v>
      </c>
      <c r="J255" s="98" t="s">
        <v>11</v>
      </c>
    </row>
    <row r="256" spans="1:12" ht="15" thickBot="1" x14ac:dyDescent="0.35">
      <c r="C256" s="12" t="s">
        <v>12</v>
      </c>
      <c r="D256" s="12" t="s">
        <v>13</v>
      </c>
      <c r="E256" s="13" t="s">
        <v>14</v>
      </c>
      <c r="F256" s="12" t="s">
        <v>12</v>
      </c>
      <c r="G256" s="12" t="s">
        <v>13</v>
      </c>
      <c r="H256" s="13" t="s">
        <v>14</v>
      </c>
      <c r="I256" s="84"/>
      <c r="J256" s="98"/>
    </row>
    <row r="257" spans="1:11" ht="15" thickBot="1" x14ac:dyDescent="0.35">
      <c r="A257" s="95" t="s">
        <v>115</v>
      </c>
      <c r="B257" s="33" t="s">
        <v>64</v>
      </c>
      <c r="C257" s="34">
        <v>340</v>
      </c>
      <c r="D257" s="34">
        <v>1263</v>
      </c>
      <c r="E257" s="35">
        <v>1603</v>
      </c>
      <c r="F257" s="34">
        <v>342</v>
      </c>
      <c r="G257" s="34">
        <v>1408</v>
      </c>
      <c r="H257" s="35">
        <v>1750</v>
      </c>
      <c r="I257" s="34">
        <v>147</v>
      </c>
      <c r="J257" s="19">
        <v>9.1703056768558958E-2</v>
      </c>
    </row>
    <row r="258" spans="1:11" ht="15" thickBot="1" x14ac:dyDescent="0.35">
      <c r="A258" s="96"/>
      <c r="B258" s="33" t="s">
        <v>68</v>
      </c>
      <c r="C258" s="34">
        <v>1476</v>
      </c>
      <c r="D258" s="34">
        <v>960</v>
      </c>
      <c r="E258" s="35">
        <v>2436</v>
      </c>
      <c r="F258" s="34">
        <v>1491</v>
      </c>
      <c r="G258" s="34">
        <v>942</v>
      </c>
      <c r="H258" s="35">
        <v>2433</v>
      </c>
      <c r="I258" s="34">
        <v>-3</v>
      </c>
      <c r="J258" s="19">
        <v>-1.2315270935960591E-3</v>
      </c>
    </row>
    <row r="259" spans="1:11" ht="15" thickBot="1" x14ac:dyDescent="0.35">
      <c r="A259" s="96"/>
      <c r="B259" s="33" t="s">
        <v>69</v>
      </c>
      <c r="C259" s="34">
        <v>165</v>
      </c>
      <c r="D259" s="34">
        <v>45</v>
      </c>
      <c r="E259" s="35">
        <v>210</v>
      </c>
      <c r="F259" s="34">
        <v>166</v>
      </c>
      <c r="G259" s="34">
        <v>43</v>
      </c>
      <c r="H259" s="35">
        <v>209</v>
      </c>
      <c r="I259" s="34">
        <v>-1</v>
      </c>
      <c r="J259" s="19">
        <v>-4.7619047619047623E-3</v>
      </c>
    </row>
    <row r="260" spans="1:11" ht="15" thickBot="1" x14ac:dyDescent="0.35">
      <c r="A260" s="96"/>
      <c r="B260" s="33" t="s">
        <v>71</v>
      </c>
      <c r="C260" s="34">
        <v>880</v>
      </c>
      <c r="D260" s="34">
        <v>1650</v>
      </c>
      <c r="E260" s="35">
        <v>2530</v>
      </c>
      <c r="F260" s="34">
        <v>791</v>
      </c>
      <c r="G260" s="34">
        <v>1534</v>
      </c>
      <c r="H260" s="35">
        <v>2325</v>
      </c>
      <c r="I260" s="34">
        <v>-205</v>
      </c>
      <c r="J260" s="19">
        <v>-8.1027667984189727E-2</v>
      </c>
    </row>
    <row r="261" spans="1:11" ht="15" thickBot="1" x14ac:dyDescent="0.35">
      <c r="A261" s="96"/>
      <c r="B261" s="33" t="s">
        <v>72</v>
      </c>
      <c r="C261" s="34">
        <v>306</v>
      </c>
      <c r="D261" s="34">
        <v>1170</v>
      </c>
      <c r="E261" s="35">
        <v>1476</v>
      </c>
      <c r="F261" s="34">
        <v>262</v>
      </c>
      <c r="G261" s="34">
        <v>1146</v>
      </c>
      <c r="H261" s="35">
        <v>1408</v>
      </c>
      <c r="I261" s="34">
        <v>-68</v>
      </c>
      <c r="J261" s="19">
        <v>-4.6070460704607047E-2</v>
      </c>
    </row>
    <row r="262" spans="1:11" ht="15" thickBot="1" x14ac:dyDescent="0.35">
      <c r="A262" s="97"/>
      <c r="B262" s="39" t="s">
        <v>17</v>
      </c>
      <c r="C262" s="18">
        <v>3167</v>
      </c>
      <c r="D262" s="18">
        <v>5088</v>
      </c>
      <c r="E262" s="18">
        <v>8255</v>
      </c>
      <c r="F262" s="18">
        <v>3052</v>
      </c>
      <c r="G262" s="18">
        <v>5073</v>
      </c>
      <c r="H262" s="18">
        <v>8125</v>
      </c>
      <c r="I262" s="18">
        <v>-130</v>
      </c>
      <c r="J262" s="21">
        <v>-1.5748031496062992E-2</v>
      </c>
    </row>
    <row r="263" spans="1:11" ht="15" thickBot="1" x14ac:dyDescent="0.35">
      <c r="A263" s="86" t="s">
        <v>17</v>
      </c>
      <c r="B263" s="86"/>
      <c r="C263" s="24">
        <v>3167</v>
      </c>
      <c r="D263" s="24">
        <v>5088</v>
      </c>
      <c r="E263" s="24">
        <v>8255</v>
      </c>
      <c r="F263" s="24">
        <v>3052</v>
      </c>
      <c r="G263" s="24">
        <v>5073</v>
      </c>
      <c r="H263" s="24">
        <v>8125</v>
      </c>
      <c r="I263" s="24">
        <v>-130</v>
      </c>
      <c r="J263" s="25">
        <v>-1.5748031496062992E-2</v>
      </c>
    </row>
    <row r="265" spans="1:11" x14ac:dyDescent="0.3">
      <c r="K265" s="10" t="s">
        <v>160</v>
      </c>
    </row>
    <row r="266" spans="1:11" ht="15" thickBot="1" x14ac:dyDescent="0.35">
      <c r="A266" s="29" t="s">
        <v>41</v>
      </c>
      <c r="B266" s="44"/>
    </row>
    <row r="267" spans="1:11" ht="15" thickBot="1" x14ac:dyDescent="0.35">
      <c r="C267" s="84" t="s">
        <v>8</v>
      </c>
      <c r="D267" s="84"/>
      <c r="E267" s="84"/>
      <c r="F267" s="84" t="s">
        <v>9</v>
      </c>
      <c r="G267" s="84"/>
      <c r="H267" s="84"/>
      <c r="I267" s="84" t="s">
        <v>10</v>
      </c>
      <c r="J267" s="98" t="s">
        <v>11</v>
      </c>
    </row>
    <row r="268" spans="1:11" ht="15" thickBot="1" x14ac:dyDescent="0.35">
      <c r="C268" s="64" t="s">
        <v>12</v>
      </c>
      <c r="D268" s="64" t="s">
        <v>13</v>
      </c>
      <c r="E268" s="13" t="s">
        <v>14</v>
      </c>
      <c r="F268" s="64" t="s">
        <v>12</v>
      </c>
      <c r="G268" s="64" t="s">
        <v>13</v>
      </c>
      <c r="H268" s="13" t="s">
        <v>14</v>
      </c>
      <c r="I268" s="84"/>
      <c r="J268" s="98"/>
    </row>
    <row r="269" spans="1:11" ht="15" thickBot="1" x14ac:dyDescent="0.35">
      <c r="A269" s="95" t="s">
        <v>115</v>
      </c>
      <c r="B269" s="33" t="s">
        <v>64</v>
      </c>
      <c r="C269" s="34">
        <v>179</v>
      </c>
      <c r="D269" s="34">
        <v>678</v>
      </c>
      <c r="E269" s="35">
        <v>857</v>
      </c>
      <c r="F269" s="34">
        <v>150</v>
      </c>
      <c r="G269" s="34">
        <v>577</v>
      </c>
      <c r="H269" s="35">
        <v>727</v>
      </c>
      <c r="I269" s="34">
        <v>-130</v>
      </c>
      <c r="J269" s="19">
        <v>-0.1516919486581097</v>
      </c>
    </row>
    <row r="270" spans="1:11" ht="15" thickBot="1" x14ac:dyDescent="0.35">
      <c r="A270" s="96"/>
      <c r="B270" s="33" t="s">
        <v>68</v>
      </c>
      <c r="C270" s="34">
        <v>408</v>
      </c>
      <c r="D270" s="34">
        <v>422</v>
      </c>
      <c r="E270" s="35">
        <v>830</v>
      </c>
      <c r="F270" s="34">
        <v>404</v>
      </c>
      <c r="G270" s="34">
        <v>377</v>
      </c>
      <c r="H270" s="35">
        <v>781</v>
      </c>
      <c r="I270" s="34">
        <v>-49</v>
      </c>
      <c r="J270" s="19">
        <v>-5.903614457831325E-2</v>
      </c>
    </row>
    <row r="271" spans="1:11" ht="15" thickBot="1" x14ac:dyDescent="0.35">
      <c r="A271" s="96"/>
      <c r="B271" s="33" t="s">
        <v>69</v>
      </c>
      <c r="C271" s="34">
        <v>628</v>
      </c>
      <c r="D271" s="34">
        <v>47</v>
      </c>
      <c r="E271" s="35">
        <v>675</v>
      </c>
      <c r="F271" s="34">
        <v>607</v>
      </c>
      <c r="G271" s="34">
        <v>41</v>
      </c>
      <c r="H271" s="35">
        <v>648</v>
      </c>
      <c r="I271" s="34">
        <v>-27</v>
      </c>
      <c r="J271" s="19">
        <v>-0.04</v>
      </c>
    </row>
    <row r="272" spans="1:11" ht="15" thickBot="1" x14ac:dyDescent="0.35">
      <c r="A272" s="96"/>
      <c r="B272" s="33" t="s">
        <v>71</v>
      </c>
      <c r="C272" s="34">
        <v>577</v>
      </c>
      <c r="D272" s="34">
        <v>1252</v>
      </c>
      <c r="E272" s="35">
        <v>1829</v>
      </c>
      <c r="F272" s="34">
        <v>516</v>
      </c>
      <c r="G272" s="34">
        <v>1102</v>
      </c>
      <c r="H272" s="35">
        <v>1618</v>
      </c>
      <c r="I272" s="34">
        <v>-211</v>
      </c>
      <c r="J272" s="19">
        <v>-0.11536358665937671</v>
      </c>
    </row>
    <row r="273" spans="1:10" ht="15" thickBot="1" x14ac:dyDescent="0.35">
      <c r="A273" s="96"/>
      <c r="B273" s="33" t="s">
        <v>72</v>
      </c>
      <c r="C273" s="34">
        <v>147</v>
      </c>
      <c r="D273" s="34">
        <v>659</v>
      </c>
      <c r="E273" s="35">
        <v>806</v>
      </c>
      <c r="F273" s="34">
        <v>127</v>
      </c>
      <c r="G273" s="34">
        <v>610</v>
      </c>
      <c r="H273" s="35">
        <v>737</v>
      </c>
      <c r="I273" s="34">
        <v>-69</v>
      </c>
      <c r="J273" s="19">
        <v>-8.5607940446650127E-2</v>
      </c>
    </row>
    <row r="274" spans="1:10" ht="15" thickBot="1" x14ac:dyDescent="0.35">
      <c r="A274" s="97"/>
      <c r="B274" s="39" t="s">
        <v>17</v>
      </c>
      <c r="C274" s="18">
        <v>1939</v>
      </c>
      <c r="D274" s="18">
        <v>3058</v>
      </c>
      <c r="E274" s="18">
        <v>4997</v>
      </c>
      <c r="F274" s="18">
        <v>1804</v>
      </c>
      <c r="G274" s="18">
        <v>2707</v>
      </c>
      <c r="H274" s="18">
        <v>4511</v>
      </c>
      <c r="I274" s="18">
        <v>-486</v>
      </c>
      <c r="J274" s="21">
        <v>-9.7258355013007808E-2</v>
      </c>
    </row>
    <row r="275" spans="1:10" ht="15" thickBot="1" x14ac:dyDescent="0.35">
      <c r="A275" s="86" t="s">
        <v>17</v>
      </c>
      <c r="B275" s="86"/>
      <c r="C275" s="24">
        <v>1939</v>
      </c>
      <c r="D275" s="24">
        <v>3058</v>
      </c>
      <c r="E275" s="24">
        <v>4997</v>
      </c>
      <c r="F275" s="24">
        <v>1804</v>
      </c>
      <c r="G275" s="24">
        <v>2707</v>
      </c>
      <c r="H275" s="24">
        <v>4511</v>
      </c>
      <c r="I275" s="24">
        <v>-486</v>
      </c>
      <c r="J275" s="25">
        <v>-9.7258355013007808E-2</v>
      </c>
    </row>
    <row r="278" spans="1:10" ht="15" thickBot="1" x14ac:dyDescent="0.35">
      <c r="A278" s="29" t="s">
        <v>31</v>
      </c>
      <c r="B278" s="44"/>
    </row>
    <row r="279" spans="1:10" ht="15" thickBot="1" x14ac:dyDescent="0.35">
      <c r="C279" s="84" t="s">
        <v>8</v>
      </c>
      <c r="D279" s="84"/>
      <c r="E279" s="84"/>
      <c r="F279" s="84" t="s">
        <v>9</v>
      </c>
      <c r="G279" s="84"/>
      <c r="H279" s="84"/>
      <c r="I279" s="84" t="s">
        <v>10</v>
      </c>
      <c r="J279" s="98" t="s">
        <v>11</v>
      </c>
    </row>
    <row r="280" spans="1:10" ht="15" thickBot="1" x14ac:dyDescent="0.35">
      <c r="C280" s="12" t="s">
        <v>12</v>
      </c>
      <c r="D280" s="12" t="s">
        <v>13</v>
      </c>
      <c r="E280" s="13" t="s">
        <v>14</v>
      </c>
      <c r="F280" s="12" t="s">
        <v>12</v>
      </c>
      <c r="G280" s="12" t="s">
        <v>13</v>
      </c>
      <c r="H280" s="13" t="s">
        <v>14</v>
      </c>
      <c r="I280" s="84"/>
      <c r="J280" s="98"/>
    </row>
    <row r="281" spans="1:10" ht="15" thickBot="1" x14ac:dyDescent="0.35">
      <c r="A281" s="95" t="s">
        <v>112</v>
      </c>
      <c r="B281" s="33" t="s">
        <v>74</v>
      </c>
      <c r="C281" s="34">
        <v>90</v>
      </c>
      <c r="D281" s="34">
        <v>187</v>
      </c>
      <c r="E281" s="35">
        <v>277</v>
      </c>
      <c r="F281" s="34">
        <v>85</v>
      </c>
      <c r="G281" s="34">
        <v>183</v>
      </c>
      <c r="H281" s="35">
        <v>268</v>
      </c>
      <c r="I281" s="34">
        <v>-9</v>
      </c>
      <c r="J281" s="19">
        <v>-3.2490974729241874E-2</v>
      </c>
    </row>
    <row r="282" spans="1:10" ht="15" thickBot="1" x14ac:dyDescent="0.35">
      <c r="A282" s="96"/>
      <c r="B282" s="33" t="s">
        <v>62</v>
      </c>
      <c r="C282" s="34">
        <v>463</v>
      </c>
      <c r="D282" s="34">
        <v>605</v>
      </c>
      <c r="E282" s="35">
        <v>1068</v>
      </c>
      <c r="F282" s="34">
        <v>424</v>
      </c>
      <c r="G282" s="34">
        <v>688</v>
      </c>
      <c r="H282" s="35">
        <v>1112</v>
      </c>
      <c r="I282" s="34">
        <v>44</v>
      </c>
      <c r="J282" s="19">
        <v>4.1198501872659173E-2</v>
      </c>
    </row>
    <row r="283" spans="1:10" ht="15" thickBot="1" x14ac:dyDescent="0.35">
      <c r="A283" s="96"/>
      <c r="B283" s="33" t="s">
        <v>75</v>
      </c>
      <c r="C283" s="34">
        <v>581</v>
      </c>
      <c r="D283" s="34">
        <v>772</v>
      </c>
      <c r="E283" s="35">
        <v>1353</v>
      </c>
      <c r="F283" s="34">
        <v>578</v>
      </c>
      <c r="G283" s="34">
        <v>863</v>
      </c>
      <c r="H283" s="35">
        <v>1441</v>
      </c>
      <c r="I283" s="34">
        <v>88</v>
      </c>
      <c r="J283" s="19">
        <v>6.5040650406504072E-2</v>
      </c>
    </row>
    <row r="284" spans="1:10" ht="15" thickBot="1" x14ac:dyDescent="0.35">
      <c r="A284" s="96"/>
      <c r="B284" s="33" t="s">
        <v>76</v>
      </c>
      <c r="C284" s="34">
        <v>185</v>
      </c>
      <c r="D284" s="34">
        <v>474</v>
      </c>
      <c r="E284" s="35">
        <v>659</v>
      </c>
      <c r="F284" s="34">
        <v>173</v>
      </c>
      <c r="G284" s="34">
        <v>486</v>
      </c>
      <c r="H284" s="35">
        <v>659</v>
      </c>
      <c r="I284" s="34">
        <v>0</v>
      </c>
      <c r="J284" s="19">
        <v>0</v>
      </c>
    </row>
    <row r="285" spans="1:10" ht="15" thickBot="1" x14ac:dyDescent="0.35">
      <c r="A285" s="96"/>
      <c r="B285" s="33" t="s">
        <v>63</v>
      </c>
      <c r="C285" s="34">
        <v>55</v>
      </c>
      <c r="D285" s="34">
        <v>48</v>
      </c>
      <c r="E285" s="35">
        <v>103</v>
      </c>
      <c r="F285" s="34">
        <v>49</v>
      </c>
      <c r="G285" s="34">
        <v>41</v>
      </c>
      <c r="H285" s="35">
        <v>90</v>
      </c>
      <c r="I285" s="34">
        <v>-13</v>
      </c>
      <c r="J285" s="19">
        <v>-0.12621359223300971</v>
      </c>
    </row>
    <row r="286" spans="1:10" ht="29.4" thickBot="1" x14ac:dyDescent="0.35">
      <c r="A286" s="96"/>
      <c r="B286" s="33" t="s">
        <v>79</v>
      </c>
      <c r="C286" s="34">
        <v>1391</v>
      </c>
      <c r="D286" s="34">
        <v>852</v>
      </c>
      <c r="E286" s="35">
        <v>2243</v>
      </c>
      <c r="F286" s="34">
        <v>1390</v>
      </c>
      <c r="G286" s="34">
        <v>879</v>
      </c>
      <c r="H286" s="35">
        <v>2269</v>
      </c>
      <c r="I286" s="34">
        <v>26</v>
      </c>
      <c r="J286" s="19">
        <v>1.15916183682568E-2</v>
      </c>
    </row>
    <row r="287" spans="1:10" ht="15" thickBot="1" x14ac:dyDescent="0.35">
      <c r="A287" s="96"/>
      <c r="B287" s="33" t="s">
        <v>81</v>
      </c>
      <c r="C287" s="34">
        <v>162</v>
      </c>
      <c r="D287" s="34">
        <v>535</v>
      </c>
      <c r="E287" s="35">
        <v>697</v>
      </c>
      <c r="F287" s="34">
        <v>164</v>
      </c>
      <c r="G287" s="34">
        <v>568</v>
      </c>
      <c r="H287" s="35">
        <v>732</v>
      </c>
      <c r="I287" s="34">
        <v>35</v>
      </c>
      <c r="J287" s="19">
        <v>5.0215208034433287E-2</v>
      </c>
    </row>
    <row r="288" spans="1:10" ht="15" thickBot="1" x14ac:dyDescent="0.35">
      <c r="A288" s="96"/>
      <c r="B288" s="33" t="s">
        <v>82</v>
      </c>
      <c r="C288" s="34">
        <v>558</v>
      </c>
      <c r="D288" s="34">
        <v>778</v>
      </c>
      <c r="E288" s="35">
        <v>1336</v>
      </c>
      <c r="F288" s="34">
        <v>590</v>
      </c>
      <c r="G288" s="34">
        <v>826</v>
      </c>
      <c r="H288" s="35">
        <v>1416</v>
      </c>
      <c r="I288" s="34">
        <v>80</v>
      </c>
      <c r="J288" s="19">
        <v>5.9880239520958084E-2</v>
      </c>
    </row>
    <row r="289" spans="1:10" ht="15" thickBot="1" x14ac:dyDescent="0.35">
      <c r="A289" s="96"/>
      <c r="B289" s="33" t="s">
        <v>83</v>
      </c>
      <c r="C289" s="34">
        <v>303</v>
      </c>
      <c r="D289" s="34">
        <v>174</v>
      </c>
      <c r="E289" s="35">
        <v>477</v>
      </c>
      <c r="F289" s="34">
        <v>314</v>
      </c>
      <c r="G289" s="34">
        <v>158</v>
      </c>
      <c r="H289" s="35">
        <v>472</v>
      </c>
      <c r="I289" s="34">
        <v>-5</v>
      </c>
      <c r="J289" s="19">
        <v>-1.0482180293501049E-2</v>
      </c>
    </row>
    <row r="290" spans="1:10" ht="15" thickBot="1" x14ac:dyDescent="0.35">
      <c r="A290" s="96"/>
      <c r="B290" s="33" t="s">
        <v>84</v>
      </c>
      <c r="C290" s="34">
        <v>162</v>
      </c>
      <c r="D290" s="34">
        <v>269</v>
      </c>
      <c r="E290" s="35">
        <v>431</v>
      </c>
      <c r="F290" s="34">
        <v>149</v>
      </c>
      <c r="G290" s="34">
        <v>237</v>
      </c>
      <c r="H290" s="35">
        <v>386</v>
      </c>
      <c r="I290" s="34">
        <v>-45</v>
      </c>
      <c r="J290" s="19">
        <v>-0.10440835266821345</v>
      </c>
    </row>
    <row r="291" spans="1:10" ht="29.4" thickBot="1" x14ac:dyDescent="0.35">
      <c r="A291" s="96"/>
      <c r="B291" s="33" t="s">
        <v>85</v>
      </c>
      <c r="C291" s="34">
        <v>84</v>
      </c>
      <c r="D291" s="34">
        <v>93</v>
      </c>
      <c r="E291" s="35">
        <v>177</v>
      </c>
      <c r="F291" s="34">
        <v>95</v>
      </c>
      <c r="G291" s="34">
        <v>99</v>
      </c>
      <c r="H291" s="35">
        <v>194</v>
      </c>
      <c r="I291" s="34">
        <v>17</v>
      </c>
      <c r="J291" s="19">
        <v>9.6045197740112997E-2</v>
      </c>
    </row>
    <row r="292" spans="1:10" ht="15" thickBot="1" x14ac:dyDescent="0.35">
      <c r="A292" s="96"/>
      <c r="B292" s="33" t="s">
        <v>68</v>
      </c>
      <c r="C292" s="34">
        <v>1184</v>
      </c>
      <c r="D292" s="34">
        <v>824</v>
      </c>
      <c r="E292" s="35">
        <v>2008</v>
      </c>
      <c r="F292" s="34">
        <v>1120</v>
      </c>
      <c r="G292" s="34">
        <v>849</v>
      </c>
      <c r="H292" s="35">
        <v>1969</v>
      </c>
      <c r="I292" s="34">
        <v>-39</v>
      </c>
      <c r="J292" s="19">
        <v>-1.9422310756972112E-2</v>
      </c>
    </row>
    <row r="293" spans="1:10" ht="15" thickBot="1" x14ac:dyDescent="0.35">
      <c r="A293" s="96"/>
      <c r="B293" s="33" t="s">
        <v>69</v>
      </c>
      <c r="C293" s="34">
        <v>2700</v>
      </c>
      <c r="D293" s="34">
        <v>362</v>
      </c>
      <c r="E293" s="35">
        <v>3062</v>
      </c>
      <c r="F293" s="34">
        <v>2702</v>
      </c>
      <c r="G293" s="34">
        <v>372</v>
      </c>
      <c r="H293" s="35">
        <v>3074</v>
      </c>
      <c r="I293" s="34">
        <v>12</v>
      </c>
      <c r="J293" s="19">
        <v>3.9190071848465057E-3</v>
      </c>
    </row>
    <row r="294" spans="1:10" ht="15" thickBot="1" x14ac:dyDescent="0.35">
      <c r="A294" s="96"/>
      <c r="B294" s="33" t="s">
        <v>86</v>
      </c>
      <c r="C294" s="34">
        <v>342</v>
      </c>
      <c r="D294" s="34">
        <v>504</v>
      </c>
      <c r="E294" s="35">
        <v>846</v>
      </c>
      <c r="F294" s="34">
        <v>332</v>
      </c>
      <c r="G294" s="34">
        <v>542</v>
      </c>
      <c r="H294" s="35">
        <v>874</v>
      </c>
      <c r="I294" s="34">
        <v>28</v>
      </c>
      <c r="J294" s="19">
        <v>3.309692671394799E-2</v>
      </c>
    </row>
    <row r="295" spans="1:10" ht="15" thickBot="1" x14ac:dyDescent="0.35">
      <c r="A295" s="96"/>
      <c r="B295" s="33" t="s">
        <v>88</v>
      </c>
      <c r="C295" s="34">
        <v>247</v>
      </c>
      <c r="D295" s="34">
        <v>1235</v>
      </c>
      <c r="E295" s="35">
        <v>1482</v>
      </c>
      <c r="F295" s="34">
        <v>215</v>
      </c>
      <c r="G295" s="34">
        <v>1177</v>
      </c>
      <c r="H295" s="35">
        <v>1392</v>
      </c>
      <c r="I295" s="34">
        <v>-90</v>
      </c>
      <c r="J295" s="19">
        <v>-6.0728744939271252E-2</v>
      </c>
    </row>
    <row r="296" spans="1:10" ht="29.4" thickBot="1" x14ac:dyDescent="0.35">
      <c r="A296" s="96"/>
      <c r="B296" s="33" t="s">
        <v>89</v>
      </c>
      <c r="C296" s="34">
        <v>949</v>
      </c>
      <c r="D296" s="34">
        <v>1714</v>
      </c>
      <c r="E296" s="35">
        <v>2663</v>
      </c>
      <c r="F296" s="34">
        <v>921</v>
      </c>
      <c r="G296" s="34">
        <v>1694</v>
      </c>
      <c r="H296" s="35">
        <v>2615</v>
      </c>
      <c r="I296" s="34">
        <v>-48</v>
      </c>
      <c r="J296" s="19">
        <v>-1.8024784078107398E-2</v>
      </c>
    </row>
    <row r="297" spans="1:10" ht="15" thickBot="1" x14ac:dyDescent="0.35">
      <c r="A297" s="96"/>
      <c r="B297" s="33" t="s">
        <v>90</v>
      </c>
      <c r="C297" s="34">
        <v>71</v>
      </c>
      <c r="D297" s="34">
        <v>313</v>
      </c>
      <c r="E297" s="35">
        <v>384</v>
      </c>
      <c r="F297" s="34">
        <v>62</v>
      </c>
      <c r="G297" s="34">
        <v>287</v>
      </c>
      <c r="H297" s="35">
        <v>349</v>
      </c>
      <c r="I297" s="34">
        <v>-35</v>
      </c>
      <c r="J297" s="19">
        <v>-9.1145833333333329E-2</v>
      </c>
    </row>
    <row r="298" spans="1:10" ht="15" thickBot="1" x14ac:dyDescent="0.35">
      <c r="A298" s="96"/>
      <c r="B298" s="33" t="s">
        <v>91</v>
      </c>
      <c r="C298" s="34">
        <v>217</v>
      </c>
      <c r="D298" s="34">
        <v>501</v>
      </c>
      <c r="E298" s="35">
        <v>718</v>
      </c>
      <c r="F298" s="34">
        <v>184</v>
      </c>
      <c r="G298" s="34">
        <v>480</v>
      </c>
      <c r="H298" s="35">
        <v>664</v>
      </c>
      <c r="I298" s="34">
        <v>-54</v>
      </c>
      <c r="J298" s="19">
        <v>-7.5208913649025072E-2</v>
      </c>
    </row>
    <row r="299" spans="1:10" ht="15" thickBot="1" x14ac:dyDescent="0.35">
      <c r="A299" s="96"/>
      <c r="B299" s="33" t="s">
        <v>92</v>
      </c>
      <c r="C299" s="34">
        <v>83</v>
      </c>
      <c r="D299" s="34">
        <v>124</v>
      </c>
      <c r="E299" s="35">
        <v>207</v>
      </c>
      <c r="F299" s="34">
        <v>74</v>
      </c>
      <c r="G299" s="34">
        <v>123</v>
      </c>
      <c r="H299" s="35">
        <v>197</v>
      </c>
      <c r="I299" s="34">
        <v>-10</v>
      </c>
      <c r="J299" s="19">
        <v>-4.8309178743961352E-2</v>
      </c>
    </row>
    <row r="300" spans="1:10" ht="15" thickBot="1" x14ac:dyDescent="0.35">
      <c r="A300" s="96"/>
      <c r="B300" s="33" t="s">
        <v>93</v>
      </c>
      <c r="C300" s="34">
        <v>435</v>
      </c>
      <c r="D300" s="34">
        <v>405</v>
      </c>
      <c r="E300" s="35">
        <v>840</v>
      </c>
      <c r="F300" s="34">
        <v>399</v>
      </c>
      <c r="G300" s="34">
        <v>425</v>
      </c>
      <c r="H300" s="35">
        <v>824</v>
      </c>
      <c r="I300" s="34">
        <v>-16</v>
      </c>
      <c r="J300" s="19">
        <v>-1.9047619047619049E-2</v>
      </c>
    </row>
    <row r="301" spans="1:10" ht="15" thickBot="1" x14ac:dyDescent="0.35">
      <c r="A301" s="96"/>
      <c r="B301" s="33" t="s">
        <v>94</v>
      </c>
      <c r="C301" s="34">
        <v>164</v>
      </c>
      <c r="D301" s="34">
        <v>487</v>
      </c>
      <c r="E301" s="35">
        <v>651</v>
      </c>
      <c r="F301" s="34">
        <v>142</v>
      </c>
      <c r="G301" s="34">
        <v>446</v>
      </c>
      <c r="H301" s="35">
        <v>588</v>
      </c>
      <c r="I301" s="34">
        <v>-63</v>
      </c>
      <c r="J301" s="19">
        <v>-9.6774193548387094E-2</v>
      </c>
    </row>
    <row r="302" spans="1:10" ht="15" thickBot="1" x14ac:dyDescent="0.35">
      <c r="A302" s="96"/>
      <c r="B302" s="33" t="s">
        <v>95</v>
      </c>
      <c r="C302" s="34">
        <v>1213</v>
      </c>
      <c r="D302" s="34">
        <v>330</v>
      </c>
      <c r="E302" s="35">
        <v>1543</v>
      </c>
      <c r="F302" s="34">
        <v>1160</v>
      </c>
      <c r="G302" s="34">
        <v>348</v>
      </c>
      <c r="H302" s="35">
        <v>1508</v>
      </c>
      <c r="I302" s="34">
        <v>-35</v>
      </c>
      <c r="J302" s="19">
        <v>-2.2683084899546339E-2</v>
      </c>
    </row>
    <row r="303" spans="1:10" ht="15" thickBot="1" x14ac:dyDescent="0.35">
      <c r="A303" s="96"/>
      <c r="B303" s="33" t="s">
        <v>97</v>
      </c>
      <c r="C303" s="34">
        <v>965</v>
      </c>
      <c r="D303" s="34">
        <v>466</v>
      </c>
      <c r="E303" s="35">
        <v>1431</v>
      </c>
      <c r="F303" s="34">
        <v>1031</v>
      </c>
      <c r="G303" s="34">
        <v>513</v>
      </c>
      <c r="H303" s="35">
        <v>1544</v>
      </c>
      <c r="I303" s="34">
        <v>113</v>
      </c>
      <c r="J303" s="19">
        <v>7.8965758211041223E-2</v>
      </c>
    </row>
    <row r="304" spans="1:10" ht="15" thickBot="1" x14ac:dyDescent="0.35">
      <c r="A304" s="96"/>
      <c r="B304" s="33" t="s">
        <v>98</v>
      </c>
      <c r="C304" s="34">
        <v>194</v>
      </c>
      <c r="D304" s="34">
        <v>136</v>
      </c>
      <c r="E304" s="35">
        <v>330</v>
      </c>
      <c r="F304" s="34">
        <v>213</v>
      </c>
      <c r="G304" s="34">
        <v>133</v>
      </c>
      <c r="H304" s="35">
        <v>346</v>
      </c>
      <c r="I304" s="34">
        <v>16</v>
      </c>
      <c r="J304" s="19">
        <v>4.8484848484848485E-2</v>
      </c>
    </row>
    <row r="305" spans="1:10" ht="15" thickBot="1" x14ac:dyDescent="0.35">
      <c r="A305" s="97"/>
      <c r="B305" s="39" t="s">
        <v>17</v>
      </c>
      <c r="C305" s="18">
        <v>12798</v>
      </c>
      <c r="D305" s="18">
        <v>12188</v>
      </c>
      <c r="E305" s="18">
        <v>24986</v>
      </c>
      <c r="F305" s="18">
        <v>12566</v>
      </c>
      <c r="G305" s="18">
        <v>12417</v>
      </c>
      <c r="H305" s="18">
        <v>24983</v>
      </c>
      <c r="I305" s="18">
        <v>-3</v>
      </c>
      <c r="J305" s="21">
        <v>-1.2006723765308573E-4</v>
      </c>
    </row>
    <row r="306" spans="1:10" ht="15" thickBot="1" x14ac:dyDescent="0.35">
      <c r="A306" s="95" t="s">
        <v>116</v>
      </c>
      <c r="B306" s="33" t="s">
        <v>74</v>
      </c>
      <c r="C306" s="34">
        <v>37</v>
      </c>
      <c r="D306" s="34">
        <v>80</v>
      </c>
      <c r="E306" s="35">
        <v>117</v>
      </c>
      <c r="F306" s="34">
        <v>24</v>
      </c>
      <c r="G306" s="34">
        <v>79</v>
      </c>
      <c r="H306" s="35">
        <v>103</v>
      </c>
      <c r="I306" s="34">
        <v>-14</v>
      </c>
      <c r="J306" s="19">
        <v>-0.11965811965811966</v>
      </c>
    </row>
    <row r="307" spans="1:10" ht="29.4" thickBot="1" x14ac:dyDescent="0.35">
      <c r="A307" s="96"/>
      <c r="B307" s="33" t="s">
        <v>100</v>
      </c>
      <c r="C307" s="34">
        <v>39</v>
      </c>
      <c r="D307" s="34">
        <v>89</v>
      </c>
      <c r="E307" s="35">
        <v>128</v>
      </c>
      <c r="F307" s="34">
        <v>27</v>
      </c>
      <c r="G307" s="34">
        <v>80</v>
      </c>
      <c r="H307" s="35">
        <v>107</v>
      </c>
      <c r="I307" s="34">
        <v>-21</v>
      </c>
      <c r="J307" s="19">
        <v>-0.1640625</v>
      </c>
    </row>
    <row r="308" spans="1:10" ht="15" thickBot="1" x14ac:dyDescent="0.35">
      <c r="A308" s="96"/>
      <c r="B308" s="33" t="s">
        <v>62</v>
      </c>
      <c r="C308" s="34">
        <v>307</v>
      </c>
      <c r="D308" s="34">
        <v>386</v>
      </c>
      <c r="E308" s="35">
        <v>693</v>
      </c>
      <c r="F308" s="34">
        <v>306</v>
      </c>
      <c r="G308" s="34">
        <v>399</v>
      </c>
      <c r="H308" s="35">
        <v>705</v>
      </c>
      <c r="I308" s="34">
        <v>12</v>
      </c>
      <c r="J308" s="19">
        <v>1.7316017316017316E-2</v>
      </c>
    </row>
    <row r="309" spans="1:10" ht="29.4" thickBot="1" x14ac:dyDescent="0.35">
      <c r="A309" s="96"/>
      <c r="B309" s="33" t="s">
        <v>101</v>
      </c>
      <c r="C309" s="34">
        <v>33</v>
      </c>
      <c r="D309" s="34">
        <v>35</v>
      </c>
      <c r="E309" s="35">
        <v>68</v>
      </c>
      <c r="F309" s="34">
        <v>26</v>
      </c>
      <c r="G309" s="34">
        <v>31</v>
      </c>
      <c r="H309" s="35">
        <v>57</v>
      </c>
      <c r="I309" s="34">
        <v>-11</v>
      </c>
      <c r="J309" s="19">
        <v>-0.16176470588235295</v>
      </c>
    </row>
    <row r="310" spans="1:10" ht="15" thickBot="1" x14ac:dyDescent="0.35">
      <c r="A310" s="96"/>
      <c r="B310" s="33" t="s">
        <v>75</v>
      </c>
      <c r="C310" s="34">
        <v>278</v>
      </c>
      <c r="D310" s="34">
        <v>494</v>
      </c>
      <c r="E310" s="35">
        <v>772</v>
      </c>
      <c r="F310" s="34">
        <v>312</v>
      </c>
      <c r="G310" s="34">
        <v>473</v>
      </c>
      <c r="H310" s="35">
        <v>785</v>
      </c>
      <c r="I310" s="34">
        <v>13</v>
      </c>
      <c r="J310" s="19">
        <v>1.683937823834197E-2</v>
      </c>
    </row>
    <row r="311" spans="1:10" ht="15" thickBot="1" x14ac:dyDescent="0.35">
      <c r="A311" s="96"/>
      <c r="B311" s="33" t="s">
        <v>76</v>
      </c>
      <c r="C311" s="34">
        <v>70</v>
      </c>
      <c r="D311" s="34">
        <v>242</v>
      </c>
      <c r="E311" s="35">
        <v>312</v>
      </c>
      <c r="F311" s="34">
        <v>69</v>
      </c>
      <c r="G311" s="34">
        <v>259</v>
      </c>
      <c r="H311" s="35">
        <v>328</v>
      </c>
      <c r="I311" s="34">
        <v>16</v>
      </c>
      <c r="J311" s="19">
        <v>5.128205128205128E-2</v>
      </c>
    </row>
    <row r="312" spans="1:10" ht="15" thickBot="1" x14ac:dyDescent="0.35">
      <c r="A312" s="96"/>
      <c r="B312" s="33" t="s">
        <v>63</v>
      </c>
      <c r="C312" s="34">
        <v>37</v>
      </c>
      <c r="D312" s="34">
        <v>40</v>
      </c>
      <c r="E312" s="35">
        <v>77</v>
      </c>
      <c r="F312" s="34">
        <v>30</v>
      </c>
      <c r="G312" s="34">
        <v>40</v>
      </c>
      <c r="H312" s="35">
        <v>70</v>
      </c>
      <c r="I312" s="34">
        <v>-7</v>
      </c>
      <c r="J312" s="19">
        <v>-9.0909090909090912E-2</v>
      </c>
    </row>
    <row r="313" spans="1:10" ht="29.4" thickBot="1" x14ac:dyDescent="0.35">
      <c r="A313" s="96"/>
      <c r="B313" s="33" t="s">
        <v>79</v>
      </c>
      <c r="C313" s="34">
        <v>1078</v>
      </c>
      <c r="D313" s="34">
        <v>588</v>
      </c>
      <c r="E313" s="35">
        <v>1666</v>
      </c>
      <c r="F313" s="34">
        <v>998</v>
      </c>
      <c r="G313" s="34">
        <v>578</v>
      </c>
      <c r="H313" s="35">
        <v>1576</v>
      </c>
      <c r="I313" s="34">
        <v>-90</v>
      </c>
      <c r="J313" s="19">
        <v>-5.4021608643457383E-2</v>
      </c>
    </row>
    <row r="314" spans="1:10" ht="43.8" thickBot="1" x14ac:dyDescent="0.35">
      <c r="A314" s="96"/>
      <c r="B314" s="33" t="s">
        <v>103</v>
      </c>
      <c r="C314" s="34">
        <v>42</v>
      </c>
      <c r="D314" s="34">
        <v>22</v>
      </c>
      <c r="E314" s="35">
        <v>64</v>
      </c>
      <c r="F314" s="34">
        <v>36</v>
      </c>
      <c r="G314" s="34">
        <v>32</v>
      </c>
      <c r="H314" s="35">
        <v>68</v>
      </c>
      <c r="I314" s="34">
        <v>4</v>
      </c>
      <c r="J314" s="19">
        <v>6.25E-2</v>
      </c>
    </row>
    <row r="315" spans="1:10" ht="15" thickBot="1" x14ac:dyDescent="0.35">
      <c r="A315" s="96"/>
      <c r="B315" s="33" t="s">
        <v>81</v>
      </c>
      <c r="C315" s="34">
        <v>95</v>
      </c>
      <c r="D315" s="34">
        <v>269</v>
      </c>
      <c r="E315" s="35">
        <v>364</v>
      </c>
      <c r="F315" s="34">
        <v>84</v>
      </c>
      <c r="G315" s="34">
        <v>254</v>
      </c>
      <c r="H315" s="35">
        <v>338</v>
      </c>
      <c r="I315" s="34">
        <v>-26</v>
      </c>
      <c r="J315" s="19">
        <v>-7.1428571428571425E-2</v>
      </c>
    </row>
    <row r="316" spans="1:10" ht="15" thickBot="1" x14ac:dyDescent="0.35">
      <c r="A316" s="96"/>
      <c r="B316" s="33" t="s">
        <v>82</v>
      </c>
      <c r="C316" s="34">
        <v>792</v>
      </c>
      <c r="D316" s="34">
        <v>966</v>
      </c>
      <c r="E316" s="35">
        <v>1758</v>
      </c>
      <c r="F316" s="34">
        <v>799</v>
      </c>
      <c r="G316" s="34">
        <v>984</v>
      </c>
      <c r="H316" s="35">
        <v>1783</v>
      </c>
      <c r="I316" s="34">
        <v>25</v>
      </c>
      <c r="J316" s="19">
        <v>1.422070534698521E-2</v>
      </c>
    </row>
    <row r="317" spans="1:10" ht="43.8" thickBot="1" x14ac:dyDescent="0.35">
      <c r="A317" s="96"/>
      <c r="B317" s="33" t="s">
        <v>105</v>
      </c>
      <c r="C317" s="34">
        <v>32</v>
      </c>
      <c r="D317" s="34">
        <v>23</v>
      </c>
      <c r="E317" s="35">
        <v>55</v>
      </c>
      <c r="F317" s="34">
        <v>29</v>
      </c>
      <c r="G317" s="34">
        <v>16</v>
      </c>
      <c r="H317" s="35">
        <v>45</v>
      </c>
      <c r="I317" s="34">
        <v>-10</v>
      </c>
      <c r="J317" s="19">
        <v>-0.18181818181818182</v>
      </c>
    </row>
    <row r="318" spans="1:10" ht="15" thickBot="1" x14ac:dyDescent="0.35">
      <c r="A318" s="96"/>
      <c r="B318" s="33" t="s">
        <v>83</v>
      </c>
      <c r="C318" s="34">
        <v>112</v>
      </c>
      <c r="D318" s="34">
        <v>45</v>
      </c>
      <c r="E318" s="35">
        <v>157</v>
      </c>
      <c r="F318" s="34">
        <v>94</v>
      </c>
      <c r="G318" s="34">
        <v>61</v>
      </c>
      <c r="H318" s="35">
        <v>155</v>
      </c>
      <c r="I318" s="34">
        <v>-2</v>
      </c>
      <c r="J318" s="19">
        <v>-1.2738853503184714E-2</v>
      </c>
    </row>
    <row r="319" spans="1:10" ht="29.4" thickBot="1" x14ac:dyDescent="0.35">
      <c r="A319" s="96"/>
      <c r="B319" s="33" t="s">
        <v>106</v>
      </c>
      <c r="C319" s="34">
        <v>96</v>
      </c>
      <c r="D319" s="34">
        <v>112</v>
      </c>
      <c r="E319" s="35">
        <v>208</v>
      </c>
      <c r="F319" s="34">
        <v>68</v>
      </c>
      <c r="G319" s="34">
        <v>87</v>
      </c>
      <c r="H319" s="35">
        <v>155</v>
      </c>
      <c r="I319" s="34">
        <v>-53</v>
      </c>
      <c r="J319" s="19">
        <v>-0.25480769230769229</v>
      </c>
    </row>
    <row r="320" spans="1:10" ht="15" thickBot="1" x14ac:dyDescent="0.35">
      <c r="A320" s="96"/>
      <c r="B320" s="33" t="s">
        <v>84</v>
      </c>
      <c r="C320" s="34">
        <v>34</v>
      </c>
      <c r="D320" s="34">
        <v>58</v>
      </c>
      <c r="E320" s="35">
        <v>92</v>
      </c>
      <c r="F320" s="34">
        <v>39</v>
      </c>
      <c r="G320" s="34">
        <v>74</v>
      </c>
      <c r="H320" s="35">
        <v>113</v>
      </c>
      <c r="I320" s="34">
        <v>21</v>
      </c>
      <c r="J320" s="19">
        <v>0.22826086956521738</v>
      </c>
    </row>
    <row r="321" spans="1:10" ht="29.4" thickBot="1" x14ac:dyDescent="0.35">
      <c r="A321" s="96"/>
      <c r="B321" s="33" t="s">
        <v>85</v>
      </c>
      <c r="C321" s="34">
        <v>145</v>
      </c>
      <c r="D321" s="34">
        <v>86</v>
      </c>
      <c r="E321" s="35">
        <v>231</v>
      </c>
      <c r="F321" s="34">
        <v>173</v>
      </c>
      <c r="G321" s="34">
        <v>86</v>
      </c>
      <c r="H321" s="35">
        <v>259</v>
      </c>
      <c r="I321" s="34">
        <v>28</v>
      </c>
      <c r="J321" s="19">
        <v>0.12121212121212122</v>
      </c>
    </row>
    <row r="322" spans="1:10" ht="15" thickBot="1" x14ac:dyDescent="0.35">
      <c r="A322" s="96"/>
      <c r="B322" s="33" t="s">
        <v>68</v>
      </c>
      <c r="C322" s="34">
        <v>860</v>
      </c>
      <c r="D322" s="34">
        <v>717</v>
      </c>
      <c r="E322" s="35">
        <v>1577</v>
      </c>
      <c r="F322" s="34">
        <v>833</v>
      </c>
      <c r="G322" s="34">
        <v>697</v>
      </c>
      <c r="H322" s="35">
        <v>1530</v>
      </c>
      <c r="I322" s="34">
        <v>-47</v>
      </c>
      <c r="J322" s="19">
        <v>-2.9803424223208624E-2</v>
      </c>
    </row>
    <row r="323" spans="1:10" ht="15" thickBot="1" x14ac:dyDescent="0.35">
      <c r="A323" s="96"/>
      <c r="B323" s="33" t="s">
        <v>69</v>
      </c>
      <c r="C323" s="34">
        <v>1272</v>
      </c>
      <c r="D323" s="34">
        <v>173</v>
      </c>
      <c r="E323" s="35">
        <v>1445</v>
      </c>
      <c r="F323" s="34">
        <v>1234</v>
      </c>
      <c r="G323" s="34">
        <v>202</v>
      </c>
      <c r="H323" s="35">
        <v>1436</v>
      </c>
      <c r="I323" s="34">
        <v>-9</v>
      </c>
      <c r="J323" s="19">
        <v>-6.2283737024221453E-3</v>
      </c>
    </row>
    <row r="324" spans="1:10" ht="15" thickBot="1" x14ac:dyDescent="0.35">
      <c r="A324" s="96"/>
      <c r="B324" s="33" t="s">
        <v>86</v>
      </c>
      <c r="C324" s="34">
        <v>232</v>
      </c>
      <c r="D324" s="34">
        <v>207</v>
      </c>
      <c r="E324" s="35">
        <v>439</v>
      </c>
      <c r="F324" s="34">
        <v>210</v>
      </c>
      <c r="G324" s="34">
        <v>238</v>
      </c>
      <c r="H324" s="35">
        <v>448</v>
      </c>
      <c r="I324" s="34">
        <v>9</v>
      </c>
      <c r="J324" s="19">
        <v>2.0501138952164009E-2</v>
      </c>
    </row>
    <row r="325" spans="1:10" ht="29.4" thickBot="1" x14ac:dyDescent="0.35">
      <c r="A325" s="96"/>
      <c r="B325" s="33" t="s">
        <v>107</v>
      </c>
      <c r="C325" s="34">
        <v>59</v>
      </c>
      <c r="D325" s="34">
        <v>239</v>
      </c>
      <c r="E325" s="35">
        <v>298</v>
      </c>
      <c r="F325" s="34">
        <v>52</v>
      </c>
      <c r="G325" s="34">
        <v>157</v>
      </c>
      <c r="H325" s="35">
        <v>209</v>
      </c>
      <c r="I325" s="34">
        <v>-89</v>
      </c>
      <c r="J325" s="19">
        <v>-0.29865771812080538</v>
      </c>
    </row>
    <row r="326" spans="1:10" s="38" customFormat="1" ht="17.25" customHeight="1" thickBot="1" x14ac:dyDescent="0.35">
      <c r="A326" s="96"/>
      <c r="B326" s="33" t="s">
        <v>88</v>
      </c>
      <c r="C326" s="34">
        <v>231</v>
      </c>
      <c r="D326" s="34">
        <v>1419</v>
      </c>
      <c r="E326" s="35">
        <v>1650</v>
      </c>
      <c r="F326" s="34">
        <v>227</v>
      </c>
      <c r="G326" s="34">
        <v>1217</v>
      </c>
      <c r="H326" s="35">
        <v>1444</v>
      </c>
      <c r="I326" s="34">
        <v>-206</v>
      </c>
      <c r="J326" s="19">
        <v>-0.12484848484848485</v>
      </c>
    </row>
    <row r="327" spans="1:10" s="38" customFormat="1" ht="29.4" thickBot="1" x14ac:dyDescent="0.35">
      <c r="A327" s="96"/>
      <c r="B327" s="33" t="s">
        <v>89</v>
      </c>
      <c r="C327" s="34">
        <v>546</v>
      </c>
      <c r="D327" s="34">
        <v>845</v>
      </c>
      <c r="E327" s="35">
        <v>1391</v>
      </c>
      <c r="F327" s="34">
        <v>532</v>
      </c>
      <c r="G327" s="34">
        <v>866</v>
      </c>
      <c r="H327" s="35">
        <v>1398</v>
      </c>
      <c r="I327" s="34">
        <v>7</v>
      </c>
      <c r="J327" s="19">
        <v>5.0323508267433505E-3</v>
      </c>
    </row>
    <row r="328" spans="1:10" ht="15" thickBot="1" x14ac:dyDescent="0.35">
      <c r="A328" s="96"/>
      <c r="B328" s="33" t="s">
        <v>90</v>
      </c>
      <c r="C328" s="34">
        <v>73</v>
      </c>
      <c r="D328" s="34">
        <v>268</v>
      </c>
      <c r="E328" s="35">
        <v>341</v>
      </c>
      <c r="F328" s="34">
        <v>72</v>
      </c>
      <c r="G328" s="34">
        <v>333</v>
      </c>
      <c r="H328" s="35">
        <v>405</v>
      </c>
      <c r="I328" s="34">
        <v>64</v>
      </c>
      <c r="J328" s="19">
        <v>0.18768328445747801</v>
      </c>
    </row>
    <row r="329" spans="1:10" ht="15" thickBot="1" x14ac:dyDescent="0.35">
      <c r="A329" s="96"/>
      <c r="B329" s="33" t="s">
        <v>91</v>
      </c>
      <c r="C329" s="34">
        <v>68</v>
      </c>
      <c r="D329" s="34">
        <v>177</v>
      </c>
      <c r="E329" s="35">
        <v>245</v>
      </c>
      <c r="F329" s="34">
        <v>73</v>
      </c>
      <c r="G329" s="34">
        <v>176</v>
      </c>
      <c r="H329" s="35">
        <v>249</v>
      </c>
      <c r="I329" s="34">
        <v>4</v>
      </c>
      <c r="J329" s="19">
        <v>1.6326530612244899E-2</v>
      </c>
    </row>
    <row r="330" spans="1:10" ht="15" thickBot="1" x14ac:dyDescent="0.35">
      <c r="A330" s="96"/>
      <c r="B330" s="33" t="s">
        <v>92</v>
      </c>
      <c r="C330" s="34">
        <v>55</v>
      </c>
      <c r="D330" s="34">
        <v>84</v>
      </c>
      <c r="E330" s="35">
        <v>139</v>
      </c>
      <c r="F330" s="34">
        <v>60</v>
      </c>
      <c r="G330" s="34">
        <v>93</v>
      </c>
      <c r="H330" s="35">
        <v>153</v>
      </c>
      <c r="I330" s="34">
        <v>14</v>
      </c>
      <c r="J330" s="19">
        <v>0.10071942446043165</v>
      </c>
    </row>
    <row r="331" spans="1:10" ht="15" thickBot="1" x14ac:dyDescent="0.35">
      <c r="A331" s="96"/>
      <c r="B331" s="33" t="s">
        <v>93</v>
      </c>
      <c r="C331" s="34">
        <v>251</v>
      </c>
      <c r="D331" s="34">
        <v>230</v>
      </c>
      <c r="E331" s="35">
        <v>481</v>
      </c>
      <c r="F331" s="34">
        <v>260</v>
      </c>
      <c r="G331" s="34">
        <v>227</v>
      </c>
      <c r="H331" s="35">
        <v>487</v>
      </c>
      <c r="I331" s="34">
        <v>6</v>
      </c>
      <c r="J331" s="19">
        <v>1.2474012474012475E-2</v>
      </c>
    </row>
    <row r="332" spans="1:10" ht="29.4" thickBot="1" x14ac:dyDescent="0.35">
      <c r="A332" s="96"/>
      <c r="B332" s="33" t="s">
        <v>110</v>
      </c>
      <c r="C332" s="34">
        <v>144</v>
      </c>
      <c r="D332" s="34">
        <v>58</v>
      </c>
      <c r="E332" s="35">
        <v>202</v>
      </c>
      <c r="F332" s="34">
        <v>128</v>
      </c>
      <c r="G332" s="34">
        <v>59</v>
      </c>
      <c r="H332" s="35">
        <v>187</v>
      </c>
      <c r="I332" s="34">
        <v>-15</v>
      </c>
      <c r="J332" s="19">
        <v>-7.4257425742574254E-2</v>
      </c>
    </row>
    <row r="333" spans="1:10" ht="15" thickBot="1" x14ac:dyDescent="0.35">
      <c r="A333" s="96"/>
      <c r="B333" s="33" t="s">
        <v>94</v>
      </c>
      <c r="C333" s="34">
        <v>97</v>
      </c>
      <c r="D333" s="34">
        <v>327</v>
      </c>
      <c r="E333" s="35">
        <v>424</v>
      </c>
      <c r="F333" s="34">
        <v>108</v>
      </c>
      <c r="G333" s="34">
        <v>324</v>
      </c>
      <c r="H333" s="35">
        <v>432</v>
      </c>
      <c r="I333" s="34">
        <v>8</v>
      </c>
      <c r="J333" s="19">
        <v>1.8867924528301886E-2</v>
      </c>
    </row>
    <row r="334" spans="1:10" ht="15" thickBot="1" x14ac:dyDescent="0.35">
      <c r="A334" s="96"/>
      <c r="B334" s="33" t="s">
        <v>95</v>
      </c>
      <c r="C334" s="34">
        <v>1205</v>
      </c>
      <c r="D334" s="34">
        <v>323</v>
      </c>
      <c r="E334" s="35">
        <v>1528</v>
      </c>
      <c r="F334" s="34">
        <v>1124</v>
      </c>
      <c r="G334" s="34">
        <v>312</v>
      </c>
      <c r="H334" s="35">
        <v>1436</v>
      </c>
      <c r="I334" s="34">
        <v>-92</v>
      </c>
      <c r="J334" s="19">
        <v>-6.0209424083769635E-2</v>
      </c>
    </row>
    <row r="335" spans="1:10" ht="15" thickBot="1" x14ac:dyDescent="0.35">
      <c r="A335" s="96"/>
      <c r="B335" s="33" t="s">
        <v>97</v>
      </c>
      <c r="C335" s="34">
        <v>472</v>
      </c>
      <c r="D335" s="34">
        <v>302</v>
      </c>
      <c r="E335" s="35">
        <v>774</v>
      </c>
      <c r="F335" s="34">
        <v>483</v>
      </c>
      <c r="G335" s="34">
        <v>288</v>
      </c>
      <c r="H335" s="35">
        <v>771</v>
      </c>
      <c r="I335" s="34">
        <v>-3</v>
      </c>
      <c r="J335" s="19">
        <v>-3.875968992248062E-3</v>
      </c>
    </row>
    <row r="336" spans="1:10" ht="15" thickBot="1" x14ac:dyDescent="0.35">
      <c r="A336" s="96"/>
      <c r="B336" s="33" t="s">
        <v>98</v>
      </c>
      <c r="C336" s="34">
        <v>95</v>
      </c>
      <c r="D336" s="34">
        <v>53</v>
      </c>
      <c r="E336" s="35">
        <v>148</v>
      </c>
      <c r="F336" s="34">
        <v>145</v>
      </c>
      <c r="G336" s="34">
        <v>55</v>
      </c>
      <c r="H336" s="35">
        <v>200</v>
      </c>
      <c r="I336" s="34">
        <v>52</v>
      </c>
      <c r="J336" s="19">
        <v>0.35135135135135137</v>
      </c>
    </row>
    <row r="337" spans="1:10" ht="15" thickBot="1" x14ac:dyDescent="0.35">
      <c r="A337" s="97"/>
      <c r="B337" s="39" t="s">
        <v>17</v>
      </c>
      <c r="C337" s="18">
        <v>8887</v>
      </c>
      <c r="D337" s="18">
        <v>8957</v>
      </c>
      <c r="E337" s="18">
        <v>17844</v>
      </c>
      <c r="F337" s="18">
        <v>8655</v>
      </c>
      <c r="G337" s="18">
        <v>8777</v>
      </c>
      <c r="H337" s="18">
        <v>17432</v>
      </c>
      <c r="I337" s="18">
        <v>-412</v>
      </c>
      <c r="J337" s="21">
        <v>-2.3088993499215421E-2</v>
      </c>
    </row>
    <row r="338" spans="1:10" ht="15" thickBot="1" x14ac:dyDescent="0.35">
      <c r="A338" s="95" t="s">
        <v>121</v>
      </c>
      <c r="B338" s="33" t="s">
        <v>82</v>
      </c>
      <c r="C338" s="34">
        <v>16</v>
      </c>
      <c r="D338" s="34">
        <v>82</v>
      </c>
      <c r="E338" s="35">
        <v>98</v>
      </c>
      <c r="F338" s="34">
        <v>19</v>
      </c>
      <c r="G338" s="34">
        <v>100</v>
      </c>
      <c r="H338" s="35">
        <v>119</v>
      </c>
      <c r="I338" s="34">
        <v>21</v>
      </c>
      <c r="J338" s="19">
        <v>0.21428571428571427</v>
      </c>
    </row>
    <row r="339" spans="1:10" ht="15" thickBot="1" x14ac:dyDescent="0.35">
      <c r="A339" s="96"/>
      <c r="B339" s="33" t="s">
        <v>86</v>
      </c>
      <c r="C339" s="72">
        <v>9</v>
      </c>
      <c r="D339" s="72">
        <v>39</v>
      </c>
      <c r="E339" s="35">
        <v>48</v>
      </c>
      <c r="F339" s="72">
        <v>13</v>
      </c>
      <c r="G339" s="72">
        <v>35</v>
      </c>
      <c r="H339" s="35">
        <v>48</v>
      </c>
      <c r="I339" s="72">
        <v>0</v>
      </c>
      <c r="J339" s="73">
        <v>0</v>
      </c>
    </row>
    <row r="340" spans="1:10" ht="15" thickBot="1" x14ac:dyDescent="0.35">
      <c r="A340" s="97"/>
      <c r="B340" s="39" t="s">
        <v>17</v>
      </c>
      <c r="C340" s="18">
        <v>25</v>
      </c>
      <c r="D340" s="18">
        <v>121</v>
      </c>
      <c r="E340" s="18">
        <v>146</v>
      </c>
      <c r="F340" s="18">
        <v>32</v>
      </c>
      <c r="G340" s="18">
        <v>135</v>
      </c>
      <c r="H340" s="18">
        <v>167</v>
      </c>
      <c r="I340" s="18">
        <v>21</v>
      </c>
      <c r="J340" s="21">
        <v>0.14383561643835616</v>
      </c>
    </row>
    <row r="341" spans="1:10" ht="29.4" thickBot="1" x14ac:dyDescent="0.35">
      <c r="A341" s="95" t="s">
        <v>170</v>
      </c>
      <c r="B341" s="33" t="s">
        <v>100</v>
      </c>
      <c r="C341" s="34"/>
      <c r="D341" s="34"/>
      <c r="E341" s="35"/>
      <c r="F341" s="34">
        <v>3</v>
      </c>
      <c r="G341" s="34">
        <v>24</v>
      </c>
      <c r="H341" s="35">
        <v>27</v>
      </c>
      <c r="I341" s="34">
        <v>27</v>
      </c>
      <c r="J341" s="19" t="s">
        <v>122</v>
      </c>
    </row>
    <row r="342" spans="1:10" ht="15" thickBot="1" x14ac:dyDescent="0.35">
      <c r="A342" s="96"/>
      <c r="B342" s="33" t="s">
        <v>62</v>
      </c>
      <c r="C342" s="34">
        <v>34</v>
      </c>
      <c r="D342" s="34">
        <v>54</v>
      </c>
      <c r="E342" s="35">
        <v>88</v>
      </c>
      <c r="F342" s="34">
        <v>38</v>
      </c>
      <c r="G342" s="34">
        <v>42</v>
      </c>
      <c r="H342" s="35">
        <v>80</v>
      </c>
      <c r="I342" s="34">
        <v>-8</v>
      </c>
      <c r="J342" s="19">
        <v>-9.0909090909090912E-2</v>
      </c>
    </row>
    <row r="343" spans="1:10" ht="29.4" thickBot="1" x14ac:dyDescent="0.35">
      <c r="A343" s="96"/>
      <c r="B343" s="33" t="s">
        <v>101</v>
      </c>
      <c r="C343" s="34">
        <v>12</v>
      </c>
      <c r="D343" s="34">
        <v>4</v>
      </c>
      <c r="E343" s="35">
        <v>16</v>
      </c>
      <c r="F343" s="34">
        <v>4</v>
      </c>
      <c r="G343" s="34">
        <v>2</v>
      </c>
      <c r="H343" s="35">
        <v>6</v>
      </c>
      <c r="I343" s="34">
        <v>-10</v>
      </c>
      <c r="J343" s="19">
        <v>-0.625</v>
      </c>
    </row>
    <row r="344" spans="1:10" ht="15" thickBot="1" x14ac:dyDescent="0.35">
      <c r="A344" s="96"/>
      <c r="B344" s="33" t="s">
        <v>76</v>
      </c>
      <c r="C344" s="34">
        <v>11</v>
      </c>
      <c r="D344" s="34">
        <v>17</v>
      </c>
      <c r="E344" s="35">
        <v>28</v>
      </c>
      <c r="F344" s="34">
        <v>6</v>
      </c>
      <c r="G344" s="34">
        <v>40</v>
      </c>
      <c r="H344" s="35">
        <v>46</v>
      </c>
      <c r="I344" s="34">
        <v>18</v>
      </c>
      <c r="J344" s="19">
        <v>0.6428571428571429</v>
      </c>
    </row>
    <row r="345" spans="1:10" ht="15" thickBot="1" x14ac:dyDescent="0.35">
      <c r="A345" s="96"/>
      <c r="B345" s="33" t="s">
        <v>63</v>
      </c>
      <c r="C345" s="34">
        <v>20</v>
      </c>
      <c r="D345" s="34">
        <v>27</v>
      </c>
      <c r="E345" s="35">
        <v>47</v>
      </c>
      <c r="F345" s="34">
        <v>21</v>
      </c>
      <c r="G345" s="34">
        <v>16</v>
      </c>
      <c r="H345" s="35">
        <v>37</v>
      </c>
      <c r="I345" s="34">
        <v>-10</v>
      </c>
      <c r="J345" s="19">
        <v>-0.21276595744680851</v>
      </c>
    </row>
    <row r="346" spans="1:10" ht="29.4" thickBot="1" x14ac:dyDescent="0.35">
      <c r="A346" s="96"/>
      <c r="B346" s="33" t="s">
        <v>79</v>
      </c>
      <c r="C346" s="34">
        <v>34</v>
      </c>
      <c r="D346" s="34">
        <v>19</v>
      </c>
      <c r="E346" s="35">
        <v>53</v>
      </c>
      <c r="F346" s="34">
        <v>38</v>
      </c>
      <c r="G346" s="34">
        <v>8</v>
      </c>
      <c r="H346" s="35">
        <v>46</v>
      </c>
      <c r="I346" s="34">
        <v>-7</v>
      </c>
      <c r="J346" s="19">
        <v>-0.13207547169811321</v>
      </c>
    </row>
    <row r="347" spans="1:10" ht="29.4" thickBot="1" x14ac:dyDescent="0.35">
      <c r="A347" s="96"/>
      <c r="B347" s="33" t="s">
        <v>104</v>
      </c>
      <c r="C347" s="34"/>
      <c r="D347" s="34"/>
      <c r="E347" s="35"/>
      <c r="F347" s="34">
        <v>11</v>
      </c>
      <c r="G347" s="34">
        <v>15</v>
      </c>
      <c r="H347" s="35">
        <v>26</v>
      </c>
      <c r="I347" s="34">
        <v>26</v>
      </c>
      <c r="J347" s="19" t="s">
        <v>122</v>
      </c>
    </row>
    <row r="348" spans="1:10" ht="15" thickBot="1" x14ac:dyDescent="0.35">
      <c r="A348" s="96"/>
      <c r="B348" s="33" t="s">
        <v>123</v>
      </c>
      <c r="C348" s="34">
        <v>37</v>
      </c>
      <c r="D348" s="34">
        <v>88</v>
      </c>
      <c r="E348" s="35">
        <v>125</v>
      </c>
      <c r="F348" s="34"/>
      <c r="G348" s="34"/>
      <c r="H348" s="35"/>
      <c r="I348" s="34">
        <v>-125</v>
      </c>
      <c r="J348" s="19">
        <v>-1</v>
      </c>
    </row>
    <row r="349" spans="1:10" ht="15" thickBot="1" x14ac:dyDescent="0.35">
      <c r="A349" s="96"/>
      <c r="B349" s="33" t="s">
        <v>82</v>
      </c>
      <c r="C349" s="34">
        <v>22</v>
      </c>
      <c r="D349" s="34">
        <v>108</v>
      </c>
      <c r="E349" s="35">
        <v>130</v>
      </c>
      <c r="F349" s="34">
        <v>20</v>
      </c>
      <c r="G349" s="34">
        <v>110</v>
      </c>
      <c r="H349" s="35">
        <v>130</v>
      </c>
      <c r="I349" s="34">
        <v>0</v>
      </c>
      <c r="J349" s="19">
        <v>0</v>
      </c>
    </row>
    <row r="350" spans="1:10" ht="29.4" thickBot="1" x14ac:dyDescent="0.35">
      <c r="A350" s="96"/>
      <c r="B350" s="33" t="s">
        <v>85</v>
      </c>
      <c r="C350" s="34">
        <v>5</v>
      </c>
      <c r="D350" s="34">
        <v>4</v>
      </c>
      <c r="E350" s="35">
        <v>9</v>
      </c>
      <c r="F350" s="34">
        <v>8</v>
      </c>
      <c r="G350" s="34">
        <v>17</v>
      </c>
      <c r="H350" s="35">
        <v>25</v>
      </c>
      <c r="I350" s="34">
        <v>16</v>
      </c>
      <c r="J350" s="19">
        <v>1.7777777777777777</v>
      </c>
    </row>
    <row r="351" spans="1:10" ht="15" thickBot="1" x14ac:dyDescent="0.35">
      <c r="A351" s="96"/>
      <c r="B351" s="33" t="s">
        <v>68</v>
      </c>
      <c r="C351" s="34">
        <v>380</v>
      </c>
      <c r="D351" s="34">
        <v>303</v>
      </c>
      <c r="E351" s="35">
        <v>683</v>
      </c>
      <c r="F351" s="34">
        <v>362</v>
      </c>
      <c r="G351" s="34">
        <v>265</v>
      </c>
      <c r="H351" s="35">
        <v>627</v>
      </c>
      <c r="I351" s="34">
        <v>-56</v>
      </c>
      <c r="J351" s="19">
        <v>-8.1991215226939973E-2</v>
      </c>
    </row>
    <row r="352" spans="1:10" ht="15" thickBot="1" x14ac:dyDescent="0.35">
      <c r="A352" s="96"/>
      <c r="B352" s="33" t="s">
        <v>69</v>
      </c>
      <c r="C352" s="34">
        <v>487</v>
      </c>
      <c r="D352" s="34">
        <v>58</v>
      </c>
      <c r="E352" s="35">
        <v>545</v>
      </c>
      <c r="F352" s="34">
        <v>499</v>
      </c>
      <c r="G352" s="34">
        <v>58</v>
      </c>
      <c r="H352" s="35">
        <v>557</v>
      </c>
      <c r="I352" s="34">
        <v>12</v>
      </c>
      <c r="J352" s="19">
        <v>2.2018348623853212E-2</v>
      </c>
    </row>
    <row r="353" spans="1:10" ht="15" thickBot="1" x14ac:dyDescent="0.35">
      <c r="A353" s="96"/>
      <c r="B353" s="33" t="s">
        <v>86</v>
      </c>
      <c r="C353" s="34">
        <v>56</v>
      </c>
      <c r="D353" s="34">
        <v>90</v>
      </c>
      <c r="E353" s="35">
        <v>146</v>
      </c>
      <c r="F353" s="34">
        <v>42</v>
      </c>
      <c r="G353" s="34">
        <v>87</v>
      </c>
      <c r="H353" s="35">
        <v>129</v>
      </c>
      <c r="I353" s="34">
        <v>-17</v>
      </c>
      <c r="J353" s="19">
        <v>-0.11643835616438356</v>
      </c>
    </row>
    <row r="354" spans="1:10" ht="29.4" thickBot="1" x14ac:dyDescent="0.35">
      <c r="A354" s="96"/>
      <c r="B354" s="33" t="s">
        <v>107</v>
      </c>
      <c r="C354" s="34"/>
      <c r="D354" s="34"/>
      <c r="E354" s="35"/>
      <c r="F354" s="34">
        <v>29</v>
      </c>
      <c r="G354" s="34">
        <v>72</v>
      </c>
      <c r="H354" s="35">
        <v>101</v>
      </c>
      <c r="I354" s="34">
        <v>101</v>
      </c>
      <c r="J354" s="19" t="s">
        <v>122</v>
      </c>
    </row>
    <row r="355" spans="1:10" ht="15" thickBot="1" x14ac:dyDescent="0.35">
      <c r="A355" s="96"/>
      <c r="B355" s="33" t="s">
        <v>88</v>
      </c>
      <c r="C355" s="34">
        <v>48</v>
      </c>
      <c r="D355" s="34">
        <v>227</v>
      </c>
      <c r="E355" s="35">
        <v>275</v>
      </c>
      <c r="F355" s="34">
        <v>33</v>
      </c>
      <c r="G355" s="34">
        <v>249</v>
      </c>
      <c r="H355" s="35">
        <v>282</v>
      </c>
      <c r="I355" s="34">
        <v>7</v>
      </c>
      <c r="J355" s="19">
        <v>2.5454545454545455E-2</v>
      </c>
    </row>
    <row r="356" spans="1:10" ht="29.4" thickBot="1" x14ac:dyDescent="0.35">
      <c r="A356" s="96"/>
      <c r="B356" s="33" t="s">
        <v>89</v>
      </c>
      <c r="C356" s="34">
        <v>16</v>
      </c>
      <c r="D356" s="34">
        <v>70</v>
      </c>
      <c r="E356" s="35">
        <v>86</v>
      </c>
      <c r="F356" s="34">
        <v>25</v>
      </c>
      <c r="G356" s="34">
        <v>97</v>
      </c>
      <c r="H356" s="35">
        <v>122</v>
      </c>
      <c r="I356" s="34">
        <v>36</v>
      </c>
      <c r="J356" s="19">
        <v>0.41860465116279072</v>
      </c>
    </row>
    <row r="357" spans="1:10" ht="15" thickBot="1" x14ac:dyDescent="0.35">
      <c r="A357" s="96"/>
      <c r="B357" s="33" t="s">
        <v>90</v>
      </c>
      <c r="C357" s="34">
        <v>5</v>
      </c>
      <c r="D357" s="34">
        <v>33</v>
      </c>
      <c r="E357" s="35">
        <v>38</v>
      </c>
      <c r="F357" s="34">
        <v>5</v>
      </c>
      <c r="G357" s="34">
        <v>42</v>
      </c>
      <c r="H357" s="35">
        <v>47</v>
      </c>
      <c r="I357" s="34">
        <v>9</v>
      </c>
      <c r="J357" s="19">
        <v>0.23684210526315788</v>
      </c>
    </row>
    <row r="358" spans="1:10" ht="15" thickBot="1" x14ac:dyDescent="0.35">
      <c r="A358" s="96"/>
      <c r="B358" s="33" t="s">
        <v>94</v>
      </c>
      <c r="C358" s="34">
        <v>17</v>
      </c>
      <c r="D358" s="34">
        <v>53</v>
      </c>
      <c r="E358" s="35">
        <v>70</v>
      </c>
      <c r="F358" s="34">
        <v>19</v>
      </c>
      <c r="G358" s="34">
        <v>52</v>
      </c>
      <c r="H358" s="35">
        <v>71</v>
      </c>
      <c r="I358" s="34">
        <v>1</v>
      </c>
      <c r="J358" s="19">
        <v>1.4285714285714285E-2</v>
      </c>
    </row>
    <row r="359" spans="1:10" ht="15" thickBot="1" x14ac:dyDescent="0.35">
      <c r="A359" s="96"/>
      <c r="B359" s="33" t="s">
        <v>97</v>
      </c>
      <c r="C359" s="34">
        <v>74</v>
      </c>
      <c r="D359" s="34">
        <v>26</v>
      </c>
      <c r="E359" s="35">
        <v>100</v>
      </c>
      <c r="F359" s="34">
        <v>56</v>
      </c>
      <c r="G359" s="34">
        <v>21</v>
      </c>
      <c r="H359" s="35">
        <v>77</v>
      </c>
      <c r="I359" s="34">
        <v>-23</v>
      </c>
      <c r="J359" s="19">
        <v>-0.23</v>
      </c>
    </row>
    <row r="360" spans="1:10" ht="15" thickBot="1" x14ac:dyDescent="0.35">
      <c r="A360" s="97"/>
      <c r="B360" s="39" t="s">
        <v>17</v>
      </c>
      <c r="C360" s="18">
        <v>1258</v>
      </c>
      <c r="D360" s="18">
        <v>1181</v>
      </c>
      <c r="E360" s="18">
        <v>2439</v>
      </c>
      <c r="F360" s="18">
        <v>1219</v>
      </c>
      <c r="G360" s="18">
        <v>1217</v>
      </c>
      <c r="H360" s="18">
        <v>2436</v>
      </c>
      <c r="I360" s="18">
        <v>-3</v>
      </c>
      <c r="J360" s="21">
        <v>-1.2300123001230013E-3</v>
      </c>
    </row>
    <row r="361" spans="1:10" ht="15" thickBot="1" x14ac:dyDescent="0.35">
      <c r="A361" s="86" t="s">
        <v>17</v>
      </c>
      <c r="B361" s="86"/>
      <c r="C361" s="24">
        <v>22968</v>
      </c>
      <c r="D361" s="24">
        <v>22447</v>
      </c>
      <c r="E361" s="24">
        <v>45415</v>
      </c>
      <c r="F361" s="24">
        <v>22472</v>
      </c>
      <c r="G361" s="24">
        <v>22546</v>
      </c>
      <c r="H361" s="24">
        <v>45018</v>
      </c>
      <c r="I361" s="24">
        <v>-397</v>
      </c>
      <c r="J361" s="25">
        <v>-8.7416051965209726E-3</v>
      </c>
    </row>
    <row r="362" spans="1:10" x14ac:dyDescent="0.3">
      <c r="A362" s="76" t="s">
        <v>171</v>
      </c>
      <c r="B362" s="76"/>
      <c r="C362" s="76"/>
      <c r="D362" s="76"/>
      <c r="E362" s="76"/>
      <c r="F362" s="76"/>
      <c r="G362" s="76"/>
      <c r="H362" s="76"/>
      <c r="I362" s="76"/>
      <c r="J362" s="76"/>
    </row>
    <row r="363" spans="1:10" x14ac:dyDescent="0.3">
      <c r="A363" s="76"/>
      <c r="B363" s="76"/>
      <c r="C363" s="76"/>
      <c r="D363" s="76"/>
      <c r="E363" s="76"/>
      <c r="F363" s="76"/>
      <c r="G363" s="76"/>
      <c r="H363" s="76"/>
      <c r="I363" s="76"/>
      <c r="J363" s="76"/>
    </row>
    <row r="364" spans="1:10" x14ac:dyDescent="0.3">
      <c r="A364" s="63"/>
      <c r="B364" s="63"/>
      <c r="C364" s="63"/>
      <c r="D364" s="63"/>
      <c r="E364" s="63"/>
      <c r="F364" s="63"/>
      <c r="G364" s="63"/>
      <c r="H364" s="63"/>
      <c r="I364" s="63"/>
      <c r="J364" s="63"/>
    </row>
    <row r="366" spans="1:10" ht="15" thickBot="1" x14ac:dyDescent="0.35">
      <c r="A366" s="29" t="s">
        <v>39</v>
      </c>
      <c r="B366" s="44"/>
    </row>
    <row r="367" spans="1:10" ht="15" thickBot="1" x14ac:dyDescent="0.35">
      <c r="C367" s="84" t="s">
        <v>8</v>
      </c>
      <c r="D367" s="84"/>
      <c r="E367" s="84"/>
      <c r="F367" s="84" t="s">
        <v>9</v>
      </c>
      <c r="G367" s="84"/>
      <c r="H367" s="84"/>
      <c r="I367" s="84" t="s">
        <v>10</v>
      </c>
      <c r="J367" s="98" t="s">
        <v>11</v>
      </c>
    </row>
    <row r="368" spans="1:10" ht="15" thickBot="1" x14ac:dyDescent="0.35">
      <c r="C368" s="12" t="s">
        <v>12</v>
      </c>
      <c r="D368" s="12" t="s">
        <v>13</v>
      </c>
      <c r="E368" s="13" t="s">
        <v>14</v>
      </c>
      <c r="F368" s="12" t="s">
        <v>12</v>
      </c>
      <c r="G368" s="12" t="s">
        <v>13</v>
      </c>
      <c r="H368" s="13" t="s">
        <v>14</v>
      </c>
      <c r="I368" s="84"/>
      <c r="J368" s="98"/>
    </row>
    <row r="369" spans="1:10" ht="15" thickBot="1" x14ac:dyDescent="0.35">
      <c r="A369" s="95" t="s">
        <v>112</v>
      </c>
      <c r="B369" s="33" t="s">
        <v>76</v>
      </c>
      <c r="C369" s="34">
        <v>108</v>
      </c>
      <c r="D369" s="34">
        <v>266</v>
      </c>
      <c r="E369" s="35">
        <v>374</v>
      </c>
      <c r="F369" s="34">
        <v>93</v>
      </c>
      <c r="G369" s="34">
        <v>248</v>
      </c>
      <c r="H369" s="35">
        <v>341</v>
      </c>
      <c r="I369" s="34">
        <v>-33</v>
      </c>
      <c r="J369" s="19">
        <v>-8.8235294117647065E-2</v>
      </c>
    </row>
    <row r="370" spans="1:10" ht="15" thickBot="1" x14ac:dyDescent="0.35">
      <c r="A370" s="96"/>
      <c r="B370" s="33" t="s">
        <v>97</v>
      </c>
      <c r="C370" s="34">
        <v>131</v>
      </c>
      <c r="D370" s="34">
        <v>9</v>
      </c>
      <c r="E370" s="35">
        <v>140</v>
      </c>
      <c r="F370" s="34">
        <v>141</v>
      </c>
      <c r="G370" s="34">
        <v>5</v>
      </c>
      <c r="H370" s="35">
        <v>146</v>
      </c>
      <c r="I370" s="34">
        <v>6</v>
      </c>
      <c r="J370" s="19">
        <v>4.2857142857142858E-2</v>
      </c>
    </row>
    <row r="371" spans="1:10" ht="15" thickBot="1" x14ac:dyDescent="0.35">
      <c r="A371" s="97"/>
      <c r="B371" s="39" t="s">
        <v>17</v>
      </c>
      <c r="C371" s="18">
        <v>239</v>
      </c>
      <c r="D371" s="18">
        <v>275</v>
      </c>
      <c r="E371" s="18">
        <v>514</v>
      </c>
      <c r="F371" s="18">
        <v>234</v>
      </c>
      <c r="G371" s="18">
        <v>253</v>
      </c>
      <c r="H371" s="18">
        <v>487</v>
      </c>
      <c r="I371" s="18">
        <v>-27</v>
      </c>
      <c r="J371" s="21">
        <v>-5.2529182879377433E-2</v>
      </c>
    </row>
    <row r="372" spans="1:10" ht="15" thickBot="1" x14ac:dyDescent="0.35">
      <c r="A372" s="95" t="s">
        <v>116</v>
      </c>
      <c r="B372" s="33" t="s">
        <v>76</v>
      </c>
      <c r="C372" s="34">
        <v>38</v>
      </c>
      <c r="D372" s="34">
        <v>67</v>
      </c>
      <c r="E372" s="35">
        <v>105</v>
      </c>
      <c r="F372" s="34">
        <v>33</v>
      </c>
      <c r="G372" s="34">
        <v>61</v>
      </c>
      <c r="H372" s="35">
        <v>94</v>
      </c>
      <c r="I372" s="34">
        <v>-11</v>
      </c>
      <c r="J372" s="19">
        <v>-0.10476190476190476</v>
      </c>
    </row>
    <row r="373" spans="1:10" ht="15" thickBot="1" x14ac:dyDescent="0.35">
      <c r="A373" s="96"/>
      <c r="B373" s="33" t="s">
        <v>97</v>
      </c>
      <c r="C373" s="34">
        <v>181</v>
      </c>
      <c r="D373" s="34">
        <v>77</v>
      </c>
      <c r="E373" s="35">
        <v>258</v>
      </c>
      <c r="F373" s="34">
        <v>170</v>
      </c>
      <c r="G373" s="34">
        <v>65</v>
      </c>
      <c r="H373" s="35">
        <v>235</v>
      </c>
      <c r="I373" s="34">
        <v>-23</v>
      </c>
      <c r="J373" s="19">
        <v>-8.9147286821705432E-2</v>
      </c>
    </row>
    <row r="374" spans="1:10" ht="15" thickBot="1" x14ac:dyDescent="0.35">
      <c r="A374" s="97"/>
      <c r="B374" s="39" t="s">
        <v>17</v>
      </c>
      <c r="C374" s="18">
        <v>219</v>
      </c>
      <c r="D374" s="18">
        <v>144</v>
      </c>
      <c r="E374" s="18">
        <v>363</v>
      </c>
      <c r="F374" s="18">
        <v>203</v>
      </c>
      <c r="G374" s="18">
        <v>126</v>
      </c>
      <c r="H374" s="18">
        <v>329</v>
      </c>
      <c r="I374" s="18">
        <v>-34</v>
      </c>
      <c r="J374" s="21">
        <v>-9.366391184573003E-2</v>
      </c>
    </row>
    <row r="375" spans="1:10" ht="15" thickBot="1" x14ac:dyDescent="0.35">
      <c r="A375" s="95" t="s">
        <v>170</v>
      </c>
      <c r="B375" s="33" t="s">
        <v>76</v>
      </c>
      <c r="C375" s="34"/>
      <c r="D375" s="34">
        <v>3</v>
      </c>
      <c r="E375" s="35">
        <v>3</v>
      </c>
      <c r="F375" s="34">
        <v>2</v>
      </c>
      <c r="G375" s="34">
        <v>6</v>
      </c>
      <c r="H375" s="35">
        <v>8</v>
      </c>
      <c r="I375" s="34">
        <v>5</v>
      </c>
      <c r="J375" s="19">
        <v>1.6666666666666667</v>
      </c>
    </row>
    <row r="376" spans="1:10" ht="15" thickBot="1" x14ac:dyDescent="0.35">
      <c r="A376" s="96"/>
      <c r="B376" s="33" t="s">
        <v>97</v>
      </c>
      <c r="C376" s="34">
        <v>11</v>
      </c>
      <c r="D376" s="34"/>
      <c r="E376" s="35">
        <v>11</v>
      </c>
      <c r="F376" s="34">
        <v>7</v>
      </c>
      <c r="G376" s="34"/>
      <c r="H376" s="35">
        <v>7</v>
      </c>
      <c r="I376" s="34">
        <v>-4</v>
      </c>
      <c r="J376" s="19">
        <v>-0.36363636363636365</v>
      </c>
    </row>
    <row r="377" spans="1:10" ht="15" thickBot="1" x14ac:dyDescent="0.35">
      <c r="A377" s="97"/>
      <c r="B377" s="39" t="s">
        <v>17</v>
      </c>
      <c r="C377" s="18">
        <v>11</v>
      </c>
      <c r="D377" s="18">
        <v>3</v>
      </c>
      <c r="E377" s="18">
        <v>14</v>
      </c>
      <c r="F377" s="18">
        <v>9</v>
      </c>
      <c r="G377" s="18">
        <v>6</v>
      </c>
      <c r="H377" s="18">
        <v>15</v>
      </c>
      <c r="I377" s="18">
        <v>1</v>
      </c>
      <c r="J377" s="21">
        <v>7.1428571428571425E-2</v>
      </c>
    </row>
    <row r="378" spans="1:10" ht="15" thickBot="1" x14ac:dyDescent="0.35">
      <c r="A378" s="86" t="s">
        <v>17</v>
      </c>
      <c r="B378" s="86"/>
      <c r="C378" s="24">
        <v>469</v>
      </c>
      <c r="D378" s="24">
        <v>422</v>
      </c>
      <c r="E378" s="24">
        <v>891</v>
      </c>
      <c r="F378" s="24">
        <v>446</v>
      </c>
      <c r="G378" s="24">
        <v>385</v>
      </c>
      <c r="H378" s="24">
        <v>831</v>
      </c>
      <c r="I378" s="24">
        <v>-60</v>
      </c>
      <c r="J378" s="25">
        <v>-6.7340067340067339E-2</v>
      </c>
    </row>
    <row r="379" spans="1:10" x14ac:dyDescent="0.3">
      <c r="A379" s="76" t="s">
        <v>176</v>
      </c>
      <c r="B379" s="76"/>
      <c r="C379" s="76"/>
      <c r="D379" s="76"/>
      <c r="E379" s="76"/>
      <c r="F379" s="76"/>
      <c r="G379" s="76"/>
      <c r="H379" s="76"/>
      <c r="I379" s="76"/>
      <c r="J379" s="76"/>
    </row>
    <row r="380" spans="1:10" x14ac:dyDescent="0.3">
      <c r="A380" s="76"/>
      <c r="B380" s="76"/>
      <c r="C380" s="76"/>
      <c r="D380" s="76"/>
      <c r="E380" s="76"/>
      <c r="F380" s="76"/>
      <c r="G380" s="76"/>
      <c r="H380" s="76"/>
      <c r="I380" s="76"/>
      <c r="J380" s="76"/>
    </row>
    <row r="381" spans="1:10" x14ac:dyDescent="0.3">
      <c r="A381" s="63"/>
      <c r="B381" s="63"/>
      <c r="C381" s="63"/>
      <c r="D381" s="63"/>
      <c r="E381" s="63"/>
      <c r="F381" s="63"/>
      <c r="G381" s="63"/>
      <c r="H381" s="63"/>
      <c r="I381" s="63"/>
      <c r="J381" s="63"/>
    </row>
    <row r="383" spans="1:10" ht="15" thickBot="1" x14ac:dyDescent="0.35">
      <c r="A383" s="29" t="s">
        <v>42</v>
      </c>
      <c r="B383" s="44"/>
    </row>
    <row r="384" spans="1:10" ht="15" thickBot="1" x14ac:dyDescent="0.35">
      <c r="C384" s="84" t="s">
        <v>8</v>
      </c>
      <c r="D384" s="84"/>
      <c r="E384" s="84"/>
      <c r="F384" s="84" t="s">
        <v>9</v>
      </c>
      <c r="G384" s="84"/>
      <c r="H384" s="84"/>
      <c r="I384" s="84" t="s">
        <v>10</v>
      </c>
      <c r="J384" s="98" t="s">
        <v>11</v>
      </c>
    </row>
    <row r="385" spans="1:10" ht="15" thickBot="1" x14ac:dyDescent="0.35">
      <c r="C385" s="12" t="s">
        <v>12</v>
      </c>
      <c r="D385" s="12" t="s">
        <v>13</v>
      </c>
      <c r="E385" s="13" t="s">
        <v>14</v>
      </c>
      <c r="F385" s="12" t="s">
        <v>12</v>
      </c>
      <c r="G385" s="12" t="s">
        <v>13</v>
      </c>
      <c r="H385" s="13" t="s">
        <v>14</v>
      </c>
      <c r="I385" s="84"/>
      <c r="J385" s="98"/>
    </row>
    <row r="386" spans="1:10" ht="15" thickBot="1" x14ac:dyDescent="0.35">
      <c r="A386" s="95" t="s">
        <v>112</v>
      </c>
      <c r="B386" s="33" t="s">
        <v>62</v>
      </c>
      <c r="C386" s="68">
        <v>207</v>
      </c>
      <c r="D386" s="68">
        <v>382</v>
      </c>
      <c r="E386" s="69">
        <v>589</v>
      </c>
      <c r="F386" s="68">
        <v>201</v>
      </c>
      <c r="G386" s="68">
        <v>363</v>
      </c>
      <c r="H386" s="69">
        <v>564</v>
      </c>
      <c r="I386" s="68">
        <v>-25</v>
      </c>
      <c r="J386" s="66">
        <v>-4.2444821731748725E-2</v>
      </c>
    </row>
    <row r="387" spans="1:10" ht="15.75" customHeight="1" thickBot="1" x14ac:dyDescent="0.35">
      <c r="A387" s="96"/>
      <c r="B387" s="33" t="s">
        <v>75</v>
      </c>
      <c r="C387" s="68">
        <v>337</v>
      </c>
      <c r="D387" s="68">
        <v>384</v>
      </c>
      <c r="E387" s="69">
        <v>721</v>
      </c>
      <c r="F387" s="68">
        <v>372</v>
      </c>
      <c r="G387" s="68">
        <v>412</v>
      </c>
      <c r="H387" s="69">
        <v>784</v>
      </c>
      <c r="I387" s="68">
        <v>63</v>
      </c>
      <c r="J387" s="66">
        <v>8.7378640776699032E-2</v>
      </c>
    </row>
    <row r="388" spans="1:10" ht="15" thickBot="1" x14ac:dyDescent="0.35">
      <c r="A388" s="96"/>
      <c r="B388" s="33" t="s">
        <v>76</v>
      </c>
      <c r="C388" s="68">
        <v>114</v>
      </c>
      <c r="D388" s="68">
        <v>253</v>
      </c>
      <c r="E388" s="69">
        <v>367</v>
      </c>
      <c r="F388" s="68">
        <v>116</v>
      </c>
      <c r="G388" s="68">
        <v>277</v>
      </c>
      <c r="H388" s="69">
        <v>393</v>
      </c>
      <c r="I388" s="68">
        <v>26</v>
      </c>
      <c r="J388" s="66">
        <v>7.0844686648501368E-2</v>
      </c>
    </row>
    <row r="389" spans="1:10" ht="15" thickBot="1" x14ac:dyDescent="0.35">
      <c r="A389" s="96"/>
      <c r="B389" s="33" t="s">
        <v>77</v>
      </c>
      <c r="C389" s="68">
        <v>14</v>
      </c>
      <c r="D389" s="68">
        <v>113</v>
      </c>
      <c r="E389" s="69">
        <v>127</v>
      </c>
      <c r="F389" s="68">
        <v>11</v>
      </c>
      <c r="G389" s="68">
        <v>109</v>
      </c>
      <c r="H389" s="69">
        <v>120</v>
      </c>
      <c r="I389" s="68">
        <v>-7</v>
      </c>
      <c r="J389" s="66">
        <v>-5.5118110236220472E-2</v>
      </c>
    </row>
    <row r="390" spans="1:10" ht="15" thickBot="1" x14ac:dyDescent="0.35">
      <c r="A390" s="96"/>
      <c r="B390" s="33" t="s">
        <v>78</v>
      </c>
      <c r="C390" s="68">
        <v>90</v>
      </c>
      <c r="D390" s="68">
        <v>405</v>
      </c>
      <c r="E390" s="69">
        <v>495</v>
      </c>
      <c r="F390" s="68">
        <v>87</v>
      </c>
      <c r="G390" s="68">
        <v>418</v>
      </c>
      <c r="H390" s="69">
        <v>505</v>
      </c>
      <c r="I390" s="68">
        <v>10</v>
      </c>
      <c r="J390" s="66">
        <v>2.0202020202020204E-2</v>
      </c>
    </row>
    <row r="391" spans="1:10" ht="29.4" thickBot="1" x14ac:dyDescent="0.35">
      <c r="A391" s="96"/>
      <c r="B391" s="33" t="s">
        <v>79</v>
      </c>
      <c r="C391" s="68">
        <v>919</v>
      </c>
      <c r="D391" s="68">
        <v>470</v>
      </c>
      <c r="E391" s="69">
        <v>1389</v>
      </c>
      <c r="F391" s="68">
        <v>814</v>
      </c>
      <c r="G391" s="68">
        <v>449</v>
      </c>
      <c r="H391" s="69">
        <v>1263</v>
      </c>
      <c r="I391" s="68">
        <v>-126</v>
      </c>
      <c r="J391" s="66">
        <v>-9.0712742980561561E-2</v>
      </c>
    </row>
    <row r="392" spans="1:10" ht="43.8" thickBot="1" x14ac:dyDescent="0.35">
      <c r="A392" s="96"/>
      <c r="B392" s="33" t="s">
        <v>80</v>
      </c>
      <c r="C392" s="68">
        <v>116</v>
      </c>
      <c r="D392" s="68">
        <v>216</v>
      </c>
      <c r="E392" s="69">
        <v>332</v>
      </c>
      <c r="F392" s="68">
        <v>121</v>
      </c>
      <c r="G392" s="68">
        <v>232</v>
      </c>
      <c r="H392" s="69">
        <v>353</v>
      </c>
      <c r="I392" s="68">
        <v>21</v>
      </c>
      <c r="J392" s="66">
        <v>6.3253012048192767E-2</v>
      </c>
    </row>
    <row r="393" spans="1:10" ht="15" thickBot="1" x14ac:dyDescent="0.35">
      <c r="A393" s="96"/>
      <c r="B393" s="33" t="s">
        <v>81</v>
      </c>
      <c r="C393" s="68">
        <v>112</v>
      </c>
      <c r="D393" s="68">
        <v>323</v>
      </c>
      <c r="E393" s="69">
        <v>435</v>
      </c>
      <c r="F393" s="68">
        <v>120</v>
      </c>
      <c r="G393" s="68">
        <v>383</v>
      </c>
      <c r="H393" s="69">
        <v>503</v>
      </c>
      <c r="I393" s="68">
        <v>68</v>
      </c>
      <c r="J393" s="66">
        <v>0.15632183908045977</v>
      </c>
    </row>
    <row r="394" spans="1:10" ht="15" thickBot="1" x14ac:dyDescent="0.35">
      <c r="A394" s="96"/>
      <c r="B394" s="33" t="s">
        <v>82</v>
      </c>
      <c r="C394" s="68">
        <v>181</v>
      </c>
      <c r="D394" s="68">
        <v>214</v>
      </c>
      <c r="E394" s="69">
        <v>395</v>
      </c>
      <c r="F394" s="68">
        <v>175</v>
      </c>
      <c r="G394" s="68">
        <v>198</v>
      </c>
      <c r="H394" s="69">
        <v>373</v>
      </c>
      <c r="I394" s="68">
        <v>-22</v>
      </c>
      <c r="J394" s="66">
        <v>-5.5696202531645568E-2</v>
      </c>
    </row>
    <row r="395" spans="1:10" ht="15" thickBot="1" x14ac:dyDescent="0.35">
      <c r="A395" s="96"/>
      <c r="B395" s="33" t="s">
        <v>83</v>
      </c>
      <c r="C395" s="68">
        <v>178</v>
      </c>
      <c r="D395" s="68">
        <v>99</v>
      </c>
      <c r="E395" s="69">
        <v>277</v>
      </c>
      <c r="F395" s="68">
        <v>183</v>
      </c>
      <c r="G395" s="68">
        <v>85</v>
      </c>
      <c r="H395" s="69">
        <v>268</v>
      </c>
      <c r="I395" s="68">
        <v>-9</v>
      </c>
      <c r="J395" s="66">
        <v>-3.2490974729241874E-2</v>
      </c>
    </row>
    <row r="396" spans="1:10" ht="15" thickBot="1" x14ac:dyDescent="0.35">
      <c r="A396" s="96"/>
      <c r="B396" s="33" t="s">
        <v>69</v>
      </c>
      <c r="C396" s="68">
        <v>607</v>
      </c>
      <c r="D396" s="68">
        <v>76</v>
      </c>
      <c r="E396" s="69">
        <v>683</v>
      </c>
      <c r="F396" s="68">
        <v>598</v>
      </c>
      <c r="G396" s="68">
        <v>72</v>
      </c>
      <c r="H396" s="69">
        <v>670</v>
      </c>
      <c r="I396" s="68">
        <v>-13</v>
      </c>
      <c r="J396" s="66">
        <v>-1.9033674963396779E-2</v>
      </c>
    </row>
    <row r="397" spans="1:10" ht="15" thickBot="1" x14ac:dyDescent="0.35">
      <c r="A397" s="96"/>
      <c r="B397" s="33" t="s">
        <v>86</v>
      </c>
      <c r="C397" s="68">
        <v>230</v>
      </c>
      <c r="D397" s="68">
        <v>369</v>
      </c>
      <c r="E397" s="69">
        <v>599</v>
      </c>
      <c r="F397" s="68">
        <v>249</v>
      </c>
      <c r="G397" s="68">
        <v>386</v>
      </c>
      <c r="H397" s="69">
        <v>635</v>
      </c>
      <c r="I397" s="68">
        <v>36</v>
      </c>
      <c r="J397" s="66">
        <v>6.0100166944908183E-2</v>
      </c>
    </row>
    <row r="398" spans="1:10" ht="15" thickBot="1" x14ac:dyDescent="0.35">
      <c r="A398" s="96"/>
      <c r="B398" s="33" t="s">
        <v>87</v>
      </c>
      <c r="C398" s="68">
        <v>179</v>
      </c>
      <c r="D398" s="68">
        <v>107</v>
      </c>
      <c r="E398" s="69">
        <v>286</v>
      </c>
      <c r="F398" s="68">
        <v>198</v>
      </c>
      <c r="G398" s="68">
        <v>112</v>
      </c>
      <c r="H398" s="69">
        <v>310</v>
      </c>
      <c r="I398" s="68">
        <v>24</v>
      </c>
      <c r="J398" s="66">
        <v>8.3916083916083919E-2</v>
      </c>
    </row>
    <row r="399" spans="1:10" ht="29.4" thickBot="1" x14ac:dyDescent="0.35">
      <c r="A399" s="96"/>
      <c r="B399" s="33" t="s">
        <v>89</v>
      </c>
      <c r="C399" s="68">
        <v>535</v>
      </c>
      <c r="D399" s="68">
        <v>855</v>
      </c>
      <c r="E399" s="69">
        <v>1390</v>
      </c>
      <c r="F399" s="68">
        <v>498</v>
      </c>
      <c r="G399" s="68">
        <v>770</v>
      </c>
      <c r="H399" s="69">
        <v>1268</v>
      </c>
      <c r="I399" s="68">
        <v>-122</v>
      </c>
      <c r="J399" s="66">
        <v>-8.7769784172661874E-2</v>
      </c>
    </row>
    <row r="400" spans="1:10" ht="15" thickBot="1" x14ac:dyDescent="0.35">
      <c r="A400" s="96"/>
      <c r="B400" s="33" t="s">
        <v>91</v>
      </c>
      <c r="C400" s="68">
        <v>143</v>
      </c>
      <c r="D400" s="68">
        <v>426</v>
      </c>
      <c r="E400" s="69">
        <v>569</v>
      </c>
      <c r="F400" s="68">
        <v>128</v>
      </c>
      <c r="G400" s="68">
        <v>433</v>
      </c>
      <c r="H400" s="69">
        <v>561</v>
      </c>
      <c r="I400" s="68">
        <v>-8</v>
      </c>
      <c r="J400" s="66">
        <v>-1.4059753954305799E-2</v>
      </c>
    </row>
    <row r="401" spans="1:10" ht="15" thickBot="1" x14ac:dyDescent="0.35">
      <c r="A401" s="96"/>
      <c r="B401" s="33" t="s">
        <v>93</v>
      </c>
      <c r="C401" s="68">
        <v>119</v>
      </c>
      <c r="D401" s="68">
        <v>95</v>
      </c>
      <c r="E401" s="69">
        <v>214</v>
      </c>
      <c r="F401" s="68">
        <v>127</v>
      </c>
      <c r="G401" s="68">
        <v>83</v>
      </c>
      <c r="H401" s="69">
        <v>210</v>
      </c>
      <c r="I401" s="68">
        <v>-4</v>
      </c>
      <c r="J401" s="66">
        <v>-1.8691588785046728E-2</v>
      </c>
    </row>
    <row r="402" spans="1:10" ht="15" thickBot="1" x14ac:dyDescent="0.35">
      <c r="A402" s="96"/>
      <c r="B402" s="33" t="s">
        <v>94</v>
      </c>
      <c r="C402" s="68">
        <v>132</v>
      </c>
      <c r="D402" s="68">
        <v>329</v>
      </c>
      <c r="E402" s="69">
        <v>461</v>
      </c>
      <c r="F402" s="68">
        <v>131</v>
      </c>
      <c r="G402" s="68">
        <v>326</v>
      </c>
      <c r="H402" s="69">
        <v>457</v>
      </c>
      <c r="I402" s="68">
        <v>-4</v>
      </c>
      <c r="J402" s="66">
        <v>-8.6767895878524948E-3</v>
      </c>
    </row>
    <row r="403" spans="1:10" ht="15" thickBot="1" x14ac:dyDescent="0.35">
      <c r="A403" s="96"/>
      <c r="B403" s="33" t="s">
        <v>97</v>
      </c>
      <c r="C403" s="68">
        <v>531</v>
      </c>
      <c r="D403" s="68">
        <v>208</v>
      </c>
      <c r="E403" s="69">
        <v>739</v>
      </c>
      <c r="F403" s="68">
        <v>523</v>
      </c>
      <c r="G403" s="68">
        <v>223</v>
      </c>
      <c r="H403" s="69">
        <v>746</v>
      </c>
      <c r="I403" s="68">
        <v>7</v>
      </c>
      <c r="J403" s="66">
        <v>9.4722598105548041E-3</v>
      </c>
    </row>
    <row r="404" spans="1:10" ht="15" thickBot="1" x14ac:dyDescent="0.35">
      <c r="A404" s="96"/>
      <c r="B404" s="33" t="s">
        <v>98</v>
      </c>
      <c r="C404" s="68">
        <v>97</v>
      </c>
      <c r="D404" s="68">
        <v>62</v>
      </c>
      <c r="E404" s="69">
        <v>159</v>
      </c>
      <c r="F404" s="68">
        <v>97</v>
      </c>
      <c r="G404" s="68">
        <v>82</v>
      </c>
      <c r="H404" s="69">
        <v>179</v>
      </c>
      <c r="I404" s="68">
        <v>20</v>
      </c>
      <c r="J404" s="66">
        <v>0.12578616352201258</v>
      </c>
    </row>
    <row r="405" spans="1:10" ht="15" thickBot="1" x14ac:dyDescent="0.35">
      <c r="A405" s="97"/>
      <c r="B405" s="39" t="s">
        <v>17</v>
      </c>
      <c r="C405" s="16">
        <v>4841</v>
      </c>
      <c r="D405" s="16">
        <v>5386</v>
      </c>
      <c r="E405" s="16">
        <v>10227</v>
      </c>
      <c r="F405" s="16">
        <v>4749</v>
      </c>
      <c r="G405" s="16">
        <v>5413</v>
      </c>
      <c r="H405" s="16">
        <v>10162</v>
      </c>
      <c r="I405" s="16">
        <v>-65</v>
      </c>
      <c r="J405" s="67">
        <v>-6.3557250415566639E-3</v>
      </c>
    </row>
    <row r="406" spans="1:10" ht="15" thickBot="1" x14ac:dyDescent="0.35">
      <c r="A406" s="95" t="s">
        <v>116</v>
      </c>
      <c r="B406" s="33" t="s">
        <v>62</v>
      </c>
      <c r="C406" s="68">
        <v>64</v>
      </c>
      <c r="D406" s="68">
        <v>109</v>
      </c>
      <c r="E406" s="69">
        <v>173</v>
      </c>
      <c r="F406" s="68">
        <v>58</v>
      </c>
      <c r="G406" s="68">
        <v>159</v>
      </c>
      <c r="H406" s="69">
        <v>217</v>
      </c>
      <c r="I406" s="68">
        <v>44</v>
      </c>
      <c r="J406" s="66">
        <v>0.25433526011560692</v>
      </c>
    </row>
    <row r="407" spans="1:10" ht="29.4" thickBot="1" x14ac:dyDescent="0.35">
      <c r="A407" s="96"/>
      <c r="B407" s="33" t="s">
        <v>101</v>
      </c>
      <c r="C407" s="68">
        <v>62</v>
      </c>
      <c r="D407" s="68">
        <v>100</v>
      </c>
      <c r="E407" s="69">
        <v>162</v>
      </c>
      <c r="F407" s="68">
        <v>57</v>
      </c>
      <c r="G407" s="68">
        <v>93</v>
      </c>
      <c r="H407" s="69">
        <v>150</v>
      </c>
      <c r="I407" s="68">
        <v>-12</v>
      </c>
      <c r="J407" s="66">
        <v>-7.407407407407407E-2</v>
      </c>
    </row>
    <row r="408" spans="1:10" ht="15" thickBot="1" x14ac:dyDescent="0.35">
      <c r="A408" s="96"/>
      <c r="B408" s="33" t="s">
        <v>75</v>
      </c>
      <c r="C408" s="68">
        <v>126</v>
      </c>
      <c r="D408" s="68">
        <v>149</v>
      </c>
      <c r="E408" s="69">
        <v>275</v>
      </c>
      <c r="F408" s="68">
        <v>118</v>
      </c>
      <c r="G408" s="68">
        <v>159</v>
      </c>
      <c r="H408" s="69">
        <v>277</v>
      </c>
      <c r="I408" s="68">
        <v>2</v>
      </c>
      <c r="J408" s="66">
        <v>7.2727272727272727E-3</v>
      </c>
    </row>
    <row r="409" spans="1:10" ht="15" thickBot="1" x14ac:dyDescent="0.35">
      <c r="A409" s="96"/>
      <c r="B409" s="33" t="s">
        <v>76</v>
      </c>
      <c r="C409" s="68">
        <v>59</v>
      </c>
      <c r="D409" s="68">
        <v>114</v>
      </c>
      <c r="E409" s="69">
        <v>173</v>
      </c>
      <c r="F409" s="68">
        <v>66</v>
      </c>
      <c r="G409" s="68">
        <v>132</v>
      </c>
      <c r="H409" s="69">
        <v>198</v>
      </c>
      <c r="I409" s="68">
        <v>25</v>
      </c>
      <c r="J409" s="66">
        <v>0.14450867052023122</v>
      </c>
    </row>
    <row r="410" spans="1:10" ht="15" thickBot="1" x14ac:dyDescent="0.35">
      <c r="A410" s="96"/>
      <c r="B410" s="33" t="s">
        <v>77</v>
      </c>
      <c r="C410" s="68">
        <v>3</v>
      </c>
      <c r="D410" s="68">
        <v>18</v>
      </c>
      <c r="E410" s="69">
        <v>21</v>
      </c>
      <c r="F410" s="68">
        <v>1</v>
      </c>
      <c r="G410" s="68">
        <v>15</v>
      </c>
      <c r="H410" s="69">
        <v>16</v>
      </c>
      <c r="I410" s="68">
        <v>-5</v>
      </c>
      <c r="J410" s="66">
        <v>-0.23809523809523808</v>
      </c>
    </row>
    <row r="411" spans="1:10" ht="29.4" thickBot="1" x14ac:dyDescent="0.35">
      <c r="A411" s="96"/>
      <c r="B411" s="33" t="s">
        <v>79</v>
      </c>
      <c r="C411" s="68">
        <v>430</v>
      </c>
      <c r="D411" s="68">
        <v>372</v>
      </c>
      <c r="E411" s="69">
        <v>802</v>
      </c>
      <c r="F411" s="68">
        <v>438</v>
      </c>
      <c r="G411" s="68">
        <v>337</v>
      </c>
      <c r="H411" s="69">
        <v>775</v>
      </c>
      <c r="I411" s="68">
        <v>-27</v>
      </c>
      <c r="J411" s="66">
        <v>-3.366583541147132E-2</v>
      </c>
    </row>
    <row r="412" spans="1:10" ht="43.8" thickBot="1" x14ac:dyDescent="0.35">
      <c r="A412" s="96"/>
      <c r="B412" s="33" t="s">
        <v>80</v>
      </c>
      <c r="C412" s="68">
        <v>12</v>
      </c>
      <c r="D412" s="68">
        <v>56</v>
      </c>
      <c r="E412" s="69">
        <v>68</v>
      </c>
      <c r="F412" s="68">
        <v>15</v>
      </c>
      <c r="G412" s="68">
        <v>40</v>
      </c>
      <c r="H412" s="69">
        <v>55</v>
      </c>
      <c r="I412" s="68">
        <v>-13</v>
      </c>
      <c r="J412" s="66">
        <v>-0.19117647058823528</v>
      </c>
    </row>
    <row r="413" spans="1:10" ht="43.8" thickBot="1" x14ac:dyDescent="0.35">
      <c r="A413" s="96"/>
      <c r="B413" s="33" t="s">
        <v>103</v>
      </c>
      <c r="C413" s="68">
        <v>35</v>
      </c>
      <c r="D413" s="68">
        <v>25</v>
      </c>
      <c r="E413" s="69">
        <v>60</v>
      </c>
      <c r="F413" s="68">
        <v>31</v>
      </c>
      <c r="G413" s="68">
        <v>22</v>
      </c>
      <c r="H413" s="69">
        <v>53</v>
      </c>
      <c r="I413" s="68">
        <v>-7</v>
      </c>
      <c r="J413" s="66">
        <v>-0.11666666666666667</v>
      </c>
    </row>
    <row r="414" spans="1:10" ht="15" thickBot="1" x14ac:dyDescent="0.35">
      <c r="A414" s="96"/>
      <c r="B414" s="33" t="s">
        <v>81</v>
      </c>
      <c r="C414" s="68">
        <v>45</v>
      </c>
      <c r="D414" s="68">
        <v>151</v>
      </c>
      <c r="E414" s="69">
        <v>196</v>
      </c>
      <c r="F414" s="68">
        <v>52</v>
      </c>
      <c r="G414" s="68">
        <v>154</v>
      </c>
      <c r="H414" s="69">
        <v>206</v>
      </c>
      <c r="I414" s="68">
        <v>10</v>
      </c>
      <c r="J414" s="66">
        <v>5.1020408163265307E-2</v>
      </c>
    </row>
    <row r="415" spans="1:10" ht="15" thickBot="1" x14ac:dyDescent="0.35">
      <c r="A415" s="96"/>
      <c r="B415" s="33" t="s">
        <v>82</v>
      </c>
      <c r="C415" s="68">
        <v>248</v>
      </c>
      <c r="D415" s="68">
        <v>301</v>
      </c>
      <c r="E415" s="69">
        <v>549</v>
      </c>
      <c r="F415" s="68">
        <v>250</v>
      </c>
      <c r="G415" s="68">
        <v>322</v>
      </c>
      <c r="H415" s="69">
        <v>572</v>
      </c>
      <c r="I415" s="68">
        <v>23</v>
      </c>
      <c r="J415" s="66">
        <v>4.1894353369763208E-2</v>
      </c>
    </row>
    <row r="416" spans="1:10" ht="15" thickBot="1" x14ac:dyDescent="0.35">
      <c r="A416" s="96"/>
      <c r="B416" s="33" t="s">
        <v>83</v>
      </c>
      <c r="C416" s="68">
        <v>54</v>
      </c>
      <c r="D416" s="68">
        <v>25</v>
      </c>
      <c r="E416" s="69">
        <v>79</v>
      </c>
      <c r="F416" s="68">
        <v>47</v>
      </c>
      <c r="G416" s="68">
        <v>22</v>
      </c>
      <c r="H416" s="69">
        <v>69</v>
      </c>
      <c r="I416" s="68">
        <v>-10</v>
      </c>
      <c r="J416" s="66">
        <v>-0.12658227848101267</v>
      </c>
    </row>
    <row r="417" spans="1:10" ht="15" thickBot="1" x14ac:dyDescent="0.35">
      <c r="A417" s="96"/>
      <c r="B417" s="33" t="s">
        <v>69</v>
      </c>
      <c r="C417" s="68">
        <v>278</v>
      </c>
      <c r="D417" s="68">
        <v>34</v>
      </c>
      <c r="E417" s="69">
        <v>312</v>
      </c>
      <c r="F417" s="68">
        <v>258</v>
      </c>
      <c r="G417" s="68">
        <v>34</v>
      </c>
      <c r="H417" s="69">
        <v>292</v>
      </c>
      <c r="I417" s="68">
        <v>-20</v>
      </c>
      <c r="J417" s="66">
        <v>-6.4102564102564097E-2</v>
      </c>
    </row>
    <row r="418" spans="1:10" ht="15" thickBot="1" x14ac:dyDescent="0.35">
      <c r="A418" s="96"/>
      <c r="B418" s="33" t="s">
        <v>86</v>
      </c>
      <c r="C418" s="68">
        <v>198</v>
      </c>
      <c r="D418" s="68">
        <v>379</v>
      </c>
      <c r="E418" s="69">
        <v>577</v>
      </c>
      <c r="F418" s="68">
        <v>188</v>
      </c>
      <c r="G418" s="68">
        <v>342</v>
      </c>
      <c r="H418" s="69">
        <v>530</v>
      </c>
      <c r="I418" s="68">
        <v>-47</v>
      </c>
      <c r="J418" s="66">
        <v>-8.1455805892547667E-2</v>
      </c>
    </row>
    <row r="419" spans="1:10" ht="29.4" thickBot="1" x14ac:dyDescent="0.35">
      <c r="A419" s="96"/>
      <c r="B419" s="33" t="s">
        <v>108</v>
      </c>
      <c r="C419" s="68">
        <v>43</v>
      </c>
      <c r="D419" s="68">
        <v>34</v>
      </c>
      <c r="E419" s="69">
        <v>77</v>
      </c>
      <c r="F419" s="68">
        <v>26</v>
      </c>
      <c r="G419" s="68">
        <v>23</v>
      </c>
      <c r="H419" s="69">
        <v>49</v>
      </c>
      <c r="I419" s="68">
        <v>-28</v>
      </c>
      <c r="J419" s="66">
        <v>-0.36363636363636365</v>
      </c>
    </row>
    <row r="420" spans="1:10" ht="15" thickBot="1" x14ac:dyDescent="0.35">
      <c r="A420" s="96"/>
      <c r="B420" s="33" t="s">
        <v>87</v>
      </c>
      <c r="C420" s="68">
        <v>66</v>
      </c>
      <c r="D420" s="68">
        <v>47</v>
      </c>
      <c r="E420" s="69">
        <v>113</v>
      </c>
      <c r="F420" s="68">
        <v>82</v>
      </c>
      <c r="G420" s="68">
        <v>53</v>
      </c>
      <c r="H420" s="69">
        <v>135</v>
      </c>
      <c r="I420" s="68">
        <v>22</v>
      </c>
      <c r="J420" s="66">
        <v>0.19469026548672566</v>
      </c>
    </row>
    <row r="421" spans="1:10" ht="15" thickBot="1" x14ac:dyDescent="0.35">
      <c r="A421" s="96"/>
      <c r="B421" s="33" t="s">
        <v>88</v>
      </c>
      <c r="C421" s="68">
        <v>37</v>
      </c>
      <c r="D421" s="68">
        <v>92</v>
      </c>
      <c r="E421" s="69">
        <v>129</v>
      </c>
      <c r="F421" s="68">
        <v>43</v>
      </c>
      <c r="G421" s="68">
        <v>109</v>
      </c>
      <c r="H421" s="69">
        <v>152</v>
      </c>
      <c r="I421" s="68">
        <v>23</v>
      </c>
      <c r="J421" s="66">
        <v>0.17829457364341086</v>
      </c>
    </row>
    <row r="422" spans="1:10" ht="29.4" thickBot="1" x14ac:dyDescent="0.35">
      <c r="A422" s="96"/>
      <c r="B422" s="33" t="s">
        <v>89</v>
      </c>
      <c r="C422" s="68">
        <v>202</v>
      </c>
      <c r="D422" s="68">
        <v>350</v>
      </c>
      <c r="E422" s="69">
        <v>552</v>
      </c>
      <c r="F422" s="68">
        <v>196</v>
      </c>
      <c r="G422" s="68">
        <v>357</v>
      </c>
      <c r="H422" s="69">
        <v>553</v>
      </c>
      <c r="I422" s="68">
        <v>1</v>
      </c>
      <c r="J422" s="66">
        <v>1.8115942028985507E-3</v>
      </c>
    </row>
    <row r="423" spans="1:10" ht="15" thickBot="1" x14ac:dyDescent="0.35">
      <c r="A423" s="96"/>
      <c r="B423" s="33" t="s">
        <v>91</v>
      </c>
      <c r="C423" s="68">
        <v>80</v>
      </c>
      <c r="D423" s="68">
        <v>299</v>
      </c>
      <c r="E423" s="69">
        <v>379</v>
      </c>
      <c r="F423" s="68">
        <v>76</v>
      </c>
      <c r="G423" s="68">
        <v>269</v>
      </c>
      <c r="H423" s="69">
        <v>345</v>
      </c>
      <c r="I423" s="68">
        <v>-34</v>
      </c>
      <c r="J423" s="66">
        <v>-8.9709762532981532E-2</v>
      </c>
    </row>
    <row r="424" spans="1:10" ht="15" thickBot="1" x14ac:dyDescent="0.35">
      <c r="A424" s="96"/>
      <c r="B424" s="33" t="s">
        <v>94</v>
      </c>
      <c r="C424" s="68">
        <v>23</v>
      </c>
      <c r="D424" s="68">
        <v>74</v>
      </c>
      <c r="E424" s="69">
        <v>97</v>
      </c>
      <c r="F424" s="68">
        <v>17</v>
      </c>
      <c r="G424" s="68">
        <v>74</v>
      </c>
      <c r="H424" s="69">
        <v>91</v>
      </c>
      <c r="I424" s="68">
        <v>-6</v>
      </c>
      <c r="J424" s="66">
        <v>-6.1855670103092786E-2</v>
      </c>
    </row>
    <row r="425" spans="1:10" ht="15" thickBot="1" x14ac:dyDescent="0.35">
      <c r="A425" s="96"/>
      <c r="B425" s="33" t="s">
        <v>97</v>
      </c>
      <c r="C425" s="68">
        <v>202</v>
      </c>
      <c r="D425" s="68">
        <v>107</v>
      </c>
      <c r="E425" s="69">
        <v>309</v>
      </c>
      <c r="F425" s="68">
        <v>210</v>
      </c>
      <c r="G425" s="68">
        <v>115</v>
      </c>
      <c r="H425" s="69">
        <v>325</v>
      </c>
      <c r="I425" s="68">
        <v>16</v>
      </c>
      <c r="J425" s="66">
        <v>5.1779935275080909E-2</v>
      </c>
    </row>
    <row r="426" spans="1:10" ht="15" thickBot="1" x14ac:dyDescent="0.35">
      <c r="A426" s="96"/>
      <c r="B426" s="33" t="s">
        <v>98</v>
      </c>
      <c r="C426" s="68">
        <v>26</v>
      </c>
      <c r="D426" s="68">
        <v>18</v>
      </c>
      <c r="E426" s="69">
        <v>44</v>
      </c>
      <c r="F426" s="68">
        <v>25</v>
      </c>
      <c r="G426" s="68">
        <v>18</v>
      </c>
      <c r="H426" s="69">
        <v>43</v>
      </c>
      <c r="I426" s="68">
        <v>-1</v>
      </c>
      <c r="J426" s="66">
        <v>-2.2727272727272728E-2</v>
      </c>
    </row>
    <row r="427" spans="1:10" ht="15" thickBot="1" x14ac:dyDescent="0.35">
      <c r="A427" s="97"/>
      <c r="B427" s="39" t="s">
        <v>17</v>
      </c>
      <c r="C427" s="16">
        <v>2293</v>
      </c>
      <c r="D427" s="16">
        <v>2854</v>
      </c>
      <c r="E427" s="16">
        <v>5147</v>
      </c>
      <c r="F427" s="16">
        <v>2254</v>
      </c>
      <c r="G427" s="16">
        <v>2849</v>
      </c>
      <c r="H427" s="16">
        <v>5103</v>
      </c>
      <c r="I427" s="16">
        <v>-44</v>
      </c>
      <c r="J427" s="67">
        <v>-8.5486691276471724E-3</v>
      </c>
    </row>
    <row r="428" spans="1:10" ht="15" thickBot="1" x14ac:dyDescent="0.35">
      <c r="A428" s="95" t="s">
        <v>121</v>
      </c>
      <c r="B428" s="33" t="s">
        <v>82</v>
      </c>
      <c r="C428" s="68">
        <v>19</v>
      </c>
      <c r="D428" s="68">
        <v>92</v>
      </c>
      <c r="E428" s="69">
        <v>111</v>
      </c>
      <c r="F428" s="68">
        <v>23</v>
      </c>
      <c r="G428" s="68">
        <v>125</v>
      </c>
      <c r="H428" s="69">
        <v>148</v>
      </c>
      <c r="I428" s="68">
        <v>37</v>
      </c>
      <c r="J428" s="66">
        <v>0.33333333333333331</v>
      </c>
    </row>
    <row r="429" spans="1:10" ht="15" thickBot="1" x14ac:dyDescent="0.35">
      <c r="A429" s="96"/>
      <c r="B429" s="33" t="s">
        <v>86</v>
      </c>
      <c r="C429" s="68">
        <v>8</v>
      </c>
      <c r="D429" s="68">
        <v>58</v>
      </c>
      <c r="E429" s="69">
        <v>66</v>
      </c>
      <c r="F429" s="68">
        <v>15</v>
      </c>
      <c r="G429" s="68">
        <v>54</v>
      </c>
      <c r="H429" s="69">
        <v>69</v>
      </c>
      <c r="I429" s="68">
        <v>3</v>
      </c>
      <c r="J429" s="66">
        <v>4.5454545454545456E-2</v>
      </c>
    </row>
    <row r="430" spans="1:10" ht="15" thickBot="1" x14ac:dyDescent="0.35">
      <c r="A430" s="97"/>
      <c r="B430" s="39" t="s">
        <v>17</v>
      </c>
      <c r="C430" s="16">
        <v>27</v>
      </c>
      <c r="D430" s="16">
        <v>150</v>
      </c>
      <c r="E430" s="16">
        <v>177</v>
      </c>
      <c r="F430" s="16">
        <v>38</v>
      </c>
      <c r="G430" s="16">
        <v>179</v>
      </c>
      <c r="H430" s="16">
        <v>217</v>
      </c>
      <c r="I430" s="16">
        <v>40</v>
      </c>
      <c r="J430" s="67">
        <v>0.22598870056497175</v>
      </c>
    </row>
    <row r="431" spans="1:10" ht="15" thickBot="1" x14ac:dyDescent="0.35">
      <c r="A431" s="95" t="s">
        <v>170</v>
      </c>
      <c r="B431" s="33" t="s">
        <v>62</v>
      </c>
      <c r="C431" s="68"/>
      <c r="D431" s="68">
        <v>8</v>
      </c>
      <c r="E431" s="69">
        <v>8</v>
      </c>
      <c r="F431" s="68">
        <v>4</v>
      </c>
      <c r="G431" s="68">
        <v>20</v>
      </c>
      <c r="H431" s="69">
        <v>24</v>
      </c>
      <c r="I431" s="68">
        <v>16</v>
      </c>
      <c r="J431" s="66">
        <v>2</v>
      </c>
    </row>
    <row r="432" spans="1:10" ht="29.4" thickBot="1" x14ac:dyDescent="0.35">
      <c r="A432" s="96"/>
      <c r="B432" s="33" t="s">
        <v>101</v>
      </c>
      <c r="C432" s="68">
        <v>1</v>
      </c>
      <c r="D432" s="68">
        <v>5</v>
      </c>
      <c r="E432" s="69">
        <v>6</v>
      </c>
      <c r="F432" s="68">
        <v>9</v>
      </c>
      <c r="G432" s="68">
        <v>11</v>
      </c>
      <c r="H432" s="69">
        <v>20</v>
      </c>
      <c r="I432" s="68">
        <v>14</v>
      </c>
      <c r="J432" s="66">
        <v>2.3333333333333335</v>
      </c>
    </row>
    <row r="433" spans="1:10" ht="15" thickBot="1" x14ac:dyDescent="0.35">
      <c r="A433" s="96"/>
      <c r="B433" s="33" t="s">
        <v>75</v>
      </c>
      <c r="C433" s="68">
        <v>1</v>
      </c>
      <c r="D433" s="68"/>
      <c r="E433" s="69">
        <v>1</v>
      </c>
      <c r="F433" s="68"/>
      <c r="G433" s="68"/>
      <c r="H433" s="69"/>
      <c r="I433" s="68">
        <v>-1</v>
      </c>
      <c r="J433" s="66">
        <v>-1</v>
      </c>
    </row>
    <row r="434" spans="1:10" ht="15" thickBot="1" x14ac:dyDescent="0.35">
      <c r="A434" s="96"/>
      <c r="B434" s="33" t="s">
        <v>76</v>
      </c>
      <c r="C434" s="68"/>
      <c r="D434" s="68"/>
      <c r="E434" s="69"/>
      <c r="F434" s="68">
        <v>5</v>
      </c>
      <c r="G434" s="68">
        <v>7</v>
      </c>
      <c r="H434" s="69">
        <v>12</v>
      </c>
      <c r="I434" s="68">
        <v>12</v>
      </c>
      <c r="J434" s="66" t="s">
        <v>61</v>
      </c>
    </row>
    <row r="435" spans="1:10" ht="29.4" thickBot="1" x14ac:dyDescent="0.35">
      <c r="A435" s="96"/>
      <c r="B435" s="33" t="s">
        <v>79</v>
      </c>
      <c r="C435" s="68"/>
      <c r="D435" s="68"/>
      <c r="E435" s="69"/>
      <c r="F435" s="68">
        <v>68</v>
      </c>
      <c r="G435" s="68">
        <v>63</v>
      </c>
      <c r="H435" s="69">
        <v>131</v>
      </c>
      <c r="I435" s="68">
        <v>131</v>
      </c>
      <c r="J435" s="66" t="s">
        <v>61</v>
      </c>
    </row>
    <row r="436" spans="1:10" ht="15.75" customHeight="1" thickBot="1" x14ac:dyDescent="0.35">
      <c r="A436" s="96"/>
      <c r="B436" s="33" t="s">
        <v>135</v>
      </c>
      <c r="C436" s="68">
        <v>19</v>
      </c>
      <c r="D436" s="68">
        <v>3</v>
      </c>
      <c r="E436" s="69">
        <v>22</v>
      </c>
      <c r="F436" s="68"/>
      <c r="G436" s="68"/>
      <c r="H436" s="69"/>
      <c r="I436" s="68">
        <v>-22</v>
      </c>
      <c r="J436" s="66">
        <v>-1</v>
      </c>
    </row>
    <row r="437" spans="1:10" ht="43.8" thickBot="1" x14ac:dyDescent="0.35">
      <c r="A437" s="96"/>
      <c r="B437" s="33" t="s">
        <v>103</v>
      </c>
      <c r="C437" s="68"/>
      <c r="D437" s="68"/>
      <c r="E437" s="69"/>
      <c r="F437" s="68">
        <v>14</v>
      </c>
      <c r="G437" s="68">
        <v>2</v>
      </c>
      <c r="H437" s="69">
        <v>16</v>
      </c>
      <c r="I437" s="68">
        <v>16</v>
      </c>
      <c r="J437" s="66" t="s">
        <v>61</v>
      </c>
    </row>
    <row r="438" spans="1:10" ht="15" thickBot="1" x14ac:dyDescent="0.35">
      <c r="A438" s="96"/>
      <c r="B438" s="33" t="s">
        <v>82</v>
      </c>
      <c r="C438" s="68">
        <v>35</v>
      </c>
      <c r="D438" s="68">
        <v>159</v>
      </c>
      <c r="E438" s="69">
        <v>194</v>
      </c>
      <c r="F438" s="68">
        <v>39</v>
      </c>
      <c r="G438" s="68">
        <v>131</v>
      </c>
      <c r="H438" s="69">
        <v>170</v>
      </c>
      <c r="I438" s="68">
        <v>-24</v>
      </c>
      <c r="J438" s="66">
        <v>-0.12371134020618557</v>
      </c>
    </row>
    <row r="439" spans="1:10" ht="15" thickBot="1" x14ac:dyDescent="0.35">
      <c r="A439" s="96"/>
      <c r="B439" s="33" t="s">
        <v>83</v>
      </c>
      <c r="C439" s="68">
        <v>9</v>
      </c>
      <c r="D439" s="68">
        <v>4</v>
      </c>
      <c r="E439" s="69">
        <v>13</v>
      </c>
      <c r="F439" s="68">
        <v>4</v>
      </c>
      <c r="G439" s="68">
        <v>4</v>
      </c>
      <c r="H439" s="69">
        <v>8</v>
      </c>
      <c r="I439" s="68">
        <v>-5</v>
      </c>
      <c r="J439" s="66">
        <v>-0.38461538461538464</v>
      </c>
    </row>
    <row r="440" spans="1:10" ht="15" thickBot="1" x14ac:dyDescent="0.35">
      <c r="A440" s="96"/>
      <c r="B440" s="33" t="s">
        <v>69</v>
      </c>
      <c r="C440" s="68">
        <v>130</v>
      </c>
      <c r="D440" s="68">
        <v>18</v>
      </c>
      <c r="E440" s="69">
        <v>148</v>
      </c>
      <c r="F440" s="68">
        <v>131</v>
      </c>
      <c r="G440" s="68">
        <v>9</v>
      </c>
      <c r="H440" s="69">
        <v>140</v>
      </c>
      <c r="I440" s="68">
        <v>-8</v>
      </c>
      <c r="J440" s="66">
        <v>-5.4054054054054057E-2</v>
      </c>
    </row>
    <row r="441" spans="1:10" ht="15" thickBot="1" x14ac:dyDescent="0.35">
      <c r="A441" s="96"/>
      <c r="B441" s="33" t="s">
        <v>86</v>
      </c>
      <c r="C441" s="68">
        <v>91</v>
      </c>
      <c r="D441" s="68">
        <v>226</v>
      </c>
      <c r="E441" s="69">
        <v>317</v>
      </c>
      <c r="F441" s="68">
        <v>88</v>
      </c>
      <c r="G441" s="68">
        <v>188</v>
      </c>
      <c r="H441" s="69">
        <v>276</v>
      </c>
      <c r="I441" s="68">
        <v>-41</v>
      </c>
      <c r="J441" s="66">
        <v>-0.12933753943217666</v>
      </c>
    </row>
    <row r="442" spans="1:10" ht="29.4" thickBot="1" x14ac:dyDescent="0.35">
      <c r="A442" s="96"/>
      <c r="B442" s="33" t="s">
        <v>108</v>
      </c>
      <c r="C442" s="68">
        <v>19</v>
      </c>
      <c r="D442" s="68">
        <v>12</v>
      </c>
      <c r="E442" s="69">
        <v>31</v>
      </c>
      <c r="F442" s="68">
        <v>17</v>
      </c>
      <c r="G442" s="68">
        <v>17</v>
      </c>
      <c r="H442" s="69">
        <v>34</v>
      </c>
      <c r="I442" s="68">
        <v>3</v>
      </c>
      <c r="J442" s="66">
        <v>9.6774193548387094E-2</v>
      </c>
    </row>
    <row r="443" spans="1:10" ht="15" thickBot="1" x14ac:dyDescent="0.35">
      <c r="A443" s="96"/>
      <c r="B443" s="33" t="s">
        <v>88</v>
      </c>
      <c r="C443" s="68">
        <v>49</v>
      </c>
      <c r="D443" s="68">
        <v>133</v>
      </c>
      <c r="E443" s="69">
        <v>182</v>
      </c>
      <c r="F443" s="68">
        <v>45</v>
      </c>
      <c r="G443" s="68">
        <v>138</v>
      </c>
      <c r="H443" s="69">
        <v>183</v>
      </c>
      <c r="I443" s="68">
        <v>1</v>
      </c>
      <c r="J443" s="66">
        <v>5.4945054945054949E-3</v>
      </c>
    </row>
    <row r="444" spans="1:10" ht="29.4" thickBot="1" x14ac:dyDescent="0.35">
      <c r="A444" s="96"/>
      <c r="B444" s="33" t="s">
        <v>89</v>
      </c>
      <c r="C444" s="68">
        <v>8</v>
      </c>
      <c r="D444" s="68">
        <v>43</v>
      </c>
      <c r="E444" s="69">
        <v>51</v>
      </c>
      <c r="F444" s="68">
        <v>11</v>
      </c>
      <c r="G444" s="68">
        <v>35</v>
      </c>
      <c r="H444" s="69">
        <v>46</v>
      </c>
      <c r="I444" s="68">
        <v>-5</v>
      </c>
      <c r="J444" s="66">
        <v>-9.8039215686274508E-2</v>
      </c>
    </row>
    <row r="445" spans="1:10" ht="15" thickBot="1" x14ac:dyDescent="0.35">
      <c r="A445" s="96"/>
      <c r="B445" s="33" t="s">
        <v>91</v>
      </c>
      <c r="C445" s="68">
        <v>26</v>
      </c>
      <c r="D445" s="68">
        <v>103</v>
      </c>
      <c r="E445" s="69">
        <v>129</v>
      </c>
      <c r="F445" s="68">
        <v>28</v>
      </c>
      <c r="G445" s="68">
        <v>96</v>
      </c>
      <c r="H445" s="69">
        <v>124</v>
      </c>
      <c r="I445" s="68">
        <v>-5</v>
      </c>
      <c r="J445" s="66">
        <v>-3.875968992248062E-2</v>
      </c>
    </row>
    <row r="446" spans="1:10" ht="15" thickBot="1" x14ac:dyDescent="0.35">
      <c r="A446" s="96"/>
      <c r="B446" s="33" t="s">
        <v>94</v>
      </c>
      <c r="C446" s="68">
        <v>3</v>
      </c>
      <c r="D446" s="68">
        <v>10</v>
      </c>
      <c r="E446" s="69">
        <v>13</v>
      </c>
      <c r="F446" s="68">
        <v>1</v>
      </c>
      <c r="G446" s="68">
        <v>7</v>
      </c>
      <c r="H446" s="69">
        <v>8</v>
      </c>
      <c r="I446" s="68">
        <v>-5</v>
      </c>
      <c r="J446" s="66">
        <v>-0.38461538461538464</v>
      </c>
    </row>
    <row r="447" spans="1:10" ht="15" thickBot="1" x14ac:dyDescent="0.35">
      <c r="A447" s="97"/>
      <c r="B447" s="39" t="s">
        <v>17</v>
      </c>
      <c r="C447" s="16">
        <v>451</v>
      </c>
      <c r="D447" s="16">
        <v>781</v>
      </c>
      <c r="E447" s="16">
        <v>1232</v>
      </c>
      <c r="F447" s="16">
        <v>464</v>
      </c>
      <c r="G447" s="16">
        <v>728</v>
      </c>
      <c r="H447" s="16">
        <v>1192</v>
      </c>
      <c r="I447" s="16">
        <v>-40</v>
      </c>
      <c r="J447" s="67">
        <v>-3.2467532467532464E-2</v>
      </c>
    </row>
    <row r="448" spans="1:10" ht="15" thickBot="1" x14ac:dyDescent="0.35">
      <c r="A448" s="86" t="s">
        <v>17</v>
      </c>
      <c r="B448" s="86"/>
      <c r="C448" s="23">
        <v>7612</v>
      </c>
      <c r="D448" s="23">
        <v>9171</v>
      </c>
      <c r="E448" s="23">
        <v>16783</v>
      </c>
      <c r="F448" s="23">
        <v>7505</v>
      </c>
      <c r="G448" s="23">
        <v>9169</v>
      </c>
      <c r="H448" s="23">
        <v>16674</v>
      </c>
      <c r="I448" s="23">
        <v>-109</v>
      </c>
      <c r="J448" s="27">
        <v>-6.4946672227849606E-3</v>
      </c>
    </row>
    <row r="449" spans="1:10" x14ac:dyDescent="0.3">
      <c r="A449" s="76" t="s">
        <v>171</v>
      </c>
      <c r="B449" s="76"/>
      <c r="C449" s="76"/>
      <c r="D449" s="76"/>
      <c r="E449" s="76"/>
      <c r="F449" s="76"/>
      <c r="G449" s="76"/>
      <c r="H449" s="76"/>
      <c r="I449" s="76"/>
      <c r="J449" s="76"/>
    </row>
    <row r="450" spans="1:10" x14ac:dyDescent="0.3">
      <c r="A450" s="76"/>
      <c r="B450" s="76"/>
      <c r="C450" s="76"/>
      <c r="D450" s="76"/>
      <c r="E450" s="76"/>
      <c r="F450" s="76"/>
      <c r="G450" s="76"/>
      <c r="H450" s="76"/>
      <c r="I450" s="76"/>
      <c r="J450" s="76"/>
    </row>
    <row r="453" spans="1:10" ht="15" thickBot="1" x14ac:dyDescent="0.35">
      <c r="A453" s="29" t="s">
        <v>43</v>
      </c>
      <c r="B453" s="44"/>
    </row>
    <row r="454" spans="1:10" ht="15" thickBot="1" x14ac:dyDescent="0.35">
      <c r="C454" s="84" t="s">
        <v>8</v>
      </c>
      <c r="D454" s="84"/>
      <c r="E454" s="84"/>
      <c r="F454" s="84" t="s">
        <v>9</v>
      </c>
      <c r="G454" s="84"/>
      <c r="H454" s="84"/>
      <c r="I454" s="84" t="s">
        <v>10</v>
      </c>
      <c r="J454" s="98" t="s">
        <v>11</v>
      </c>
    </row>
    <row r="455" spans="1:10" ht="15" thickBot="1" x14ac:dyDescent="0.35">
      <c r="C455" s="12" t="s">
        <v>12</v>
      </c>
      <c r="D455" s="12" t="s">
        <v>13</v>
      </c>
      <c r="E455" s="13" t="s">
        <v>14</v>
      </c>
      <c r="F455" s="12" t="s">
        <v>12</v>
      </c>
      <c r="G455" s="12" t="s">
        <v>13</v>
      </c>
      <c r="H455" s="13" t="s">
        <v>14</v>
      </c>
      <c r="I455" s="84"/>
      <c r="J455" s="98"/>
    </row>
    <row r="456" spans="1:10" ht="15" thickBot="1" x14ac:dyDescent="0.35">
      <c r="A456" s="95" t="s">
        <v>112</v>
      </c>
      <c r="B456" s="33" t="s">
        <v>74</v>
      </c>
      <c r="C456" s="34">
        <v>126</v>
      </c>
      <c r="D456" s="34">
        <v>308</v>
      </c>
      <c r="E456" s="35">
        <v>434</v>
      </c>
      <c r="F456" s="34">
        <v>119</v>
      </c>
      <c r="G456" s="34">
        <v>288</v>
      </c>
      <c r="H456" s="35">
        <v>407</v>
      </c>
      <c r="I456" s="34">
        <v>-27</v>
      </c>
      <c r="J456" s="19">
        <v>-6.2211981566820278E-2</v>
      </c>
    </row>
    <row r="457" spans="1:10" ht="15" thickBot="1" x14ac:dyDescent="0.35">
      <c r="A457" s="96"/>
      <c r="B457" s="33" t="s">
        <v>75</v>
      </c>
      <c r="C457" s="34">
        <v>659</v>
      </c>
      <c r="D457" s="34">
        <v>874</v>
      </c>
      <c r="E457" s="35">
        <v>1533</v>
      </c>
      <c r="F457" s="34">
        <v>675</v>
      </c>
      <c r="G457" s="34">
        <v>925</v>
      </c>
      <c r="H457" s="35">
        <v>1600</v>
      </c>
      <c r="I457" s="34">
        <v>67</v>
      </c>
      <c r="J457" s="19">
        <v>4.3705153294194388E-2</v>
      </c>
    </row>
    <row r="458" spans="1:10" ht="15" thickBot="1" x14ac:dyDescent="0.35">
      <c r="A458" s="96"/>
      <c r="B458" s="33" t="s">
        <v>76</v>
      </c>
      <c r="C458" s="34">
        <v>122</v>
      </c>
      <c r="D458" s="34">
        <v>276</v>
      </c>
      <c r="E458" s="35">
        <v>398</v>
      </c>
      <c r="F458" s="34">
        <v>105</v>
      </c>
      <c r="G458" s="34">
        <v>285</v>
      </c>
      <c r="H458" s="35">
        <v>390</v>
      </c>
      <c r="I458" s="34">
        <v>-8</v>
      </c>
      <c r="J458" s="19">
        <v>-2.0100502512562814E-2</v>
      </c>
    </row>
    <row r="459" spans="1:10" ht="15" thickBot="1" x14ac:dyDescent="0.35">
      <c r="A459" s="96"/>
      <c r="B459" s="33" t="s">
        <v>63</v>
      </c>
      <c r="C459" s="34">
        <v>196</v>
      </c>
      <c r="D459" s="34">
        <v>158</v>
      </c>
      <c r="E459" s="35">
        <v>354</v>
      </c>
      <c r="F459" s="34">
        <v>184</v>
      </c>
      <c r="G459" s="34">
        <v>178</v>
      </c>
      <c r="H459" s="35">
        <v>362</v>
      </c>
      <c r="I459" s="34">
        <v>8</v>
      </c>
      <c r="J459" s="19">
        <v>2.2598870056497175E-2</v>
      </c>
    </row>
    <row r="460" spans="1:10" ht="15" thickBot="1" x14ac:dyDescent="0.35">
      <c r="A460" s="96"/>
      <c r="B460" s="33" t="s">
        <v>78</v>
      </c>
      <c r="C460" s="34">
        <v>207</v>
      </c>
      <c r="D460" s="34">
        <v>633</v>
      </c>
      <c r="E460" s="35">
        <v>840</v>
      </c>
      <c r="F460" s="34">
        <v>195</v>
      </c>
      <c r="G460" s="34">
        <v>656</v>
      </c>
      <c r="H460" s="35">
        <v>851</v>
      </c>
      <c r="I460" s="34">
        <v>11</v>
      </c>
      <c r="J460" s="19">
        <v>1.3095238095238096E-2</v>
      </c>
    </row>
    <row r="461" spans="1:10" ht="29.4" thickBot="1" x14ac:dyDescent="0.35">
      <c r="A461" s="96"/>
      <c r="B461" s="33" t="s">
        <v>79</v>
      </c>
      <c r="C461" s="34">
        <v>943</v>
      </c>
      <c r="D461" s="34">
        <v>643</v>
      </c>
      <c r="E461" s="35">
        <v>1586</v>
      </c>
      <c r="F461" s="34">
        <v>948</v>
      </c>
      <c r="G461" s="34">
        <v>636</v>
      </c>
      <c r="H461" s="35">
        <v>1584</v>
      </c>
      <c r="I461" s="34">
        <v>-2</v>
      </c>
      <c r="J461" s="19">
        <v>-1.2610340479192938E-3</v>
      </c>
    </row>
    <row r="462" spans="1:10" ht="19.5" customHeight="1" thickBot="1" x14ac:dyDescent="0.35">
      <c r="A462" s="96"/>
      <c r="B462" s="33" t="s">
        <v>81</v>
      </c>
      <c r="C462" s="34">
        <v>144</v>
      </c>
      <c r="D462" s="34">
        <v>485</v>
      </c>
      <c r="E462" s="35">
        <v>629</v>
      </c>
      <c r="F462" s="34">
        <v>131</v>
      </c>
      <c r="G462" s="34">
        <v>495</v>
      </c>
      <c r="H462" s="35">
        <v>626</v>
      </c>
      <c r="I462" s="34">
        <v>-3</v>
      </c>
      <c r="J462" s="19">
        <v>-4.7694753577106515E-3</v>
      </c>
    </row>
    <row r="463" spans="1:10" ht="15" thickBot="1" x14ac:dyDescent="0.35">
      <c r="A463" s="96"/>
      <c r="B463" s="33" t="s">
        <v>82</v>
      </c>
      <c r="C463" s="34">
        <v>411</v>
      </c>
      <c r="D463" s="34">
        <v>570</v>
      </c>
      <c r="E463" s="35">
        <v>981</v>
      </c>
      <c r="F463" s="34">
        <v>411</v>
      </c>
      <c r="G463" s="34">
        <v>586</v>
      </c>
      <c r="H463" s="35">
        <v>997</v>
      </c>
      <c r="I463" s="34">
        <v>16</v>
      </c>
      <c r="J463" s="19">
        <v>1.6309887869520898E-2</v>
      </c>
    </row>
    <row r="464" spans="1:10" ht="15" thickBot="1" x14ac:dyDescent="0.35">
      <c r="A464" s="96"/>
      <c r="B464" s="33" t="s">
        <v>83</v>
      </c>
      <c r="C464" s="34">
        <v>334</v>
      </c>
      <c r="D464" s="34">
        <v>151</v>
      </c>
      <c r="E464" s="35">
        <v>485</v>
      </c>
      <c r="F464" s="34">
        <v>314</v>
      </c>
      <c r="G464" s="34">
        <v>126</v>
      </c>
      <c r="H464" s="35">
        <v>440</v>
      </c>
      <c r="I464" s="34">
        <v>-45</v>
      </c>
      <c r="J464" s="19">
        <v>-9.2783505154639179E-2</v>
      </c>
    </row>
    <row r="465" spans="1:10" ht="15" thickBot="1" x14ac:dyDescent="0.35">
      <c r="A465" s="96"/>
      <c r="B465" s="33" t="s">
        <v>84</v>
      </c>
      <c r="C465" s="34">
        <v>117</v>
      </c>
      <c r="D465" s="34">
        <v>238</v>
      </c>
      <c r="E465" s="35">
        <v>355</v>
      </c>
      <c r="F465" s="34">
        <v>133</v>
      </c>
      <c r="G465" s="34">
        <v>244</v>
      </c>
      <c r="H465" s="35">
        <v>377</v>
      </c>
      <c r="I465" s="34">
        <v>22</v>
      </c>
      <c r="J465" s="19">
        <v>6.1971830985915494E-2</v>
      </c>
    </row>
    <row r="466" spans="1:10" ht="15" thickBot="1" x14ac:dyDescent="0.35">
      <c r="A466" s="96"/>
      <c r="B466" s="33" t="s">
        <v>68</v>
      </c>
      <c r="C466" s="34">
        <v>1169</v>
      </c>
      <c r="D466" s="34">
        <v>991</v>
      </c>
      <c r="E466" s="35">
        <v>2160</v>
      </c>
      <c r="F466" s="34">
        <v>1175</v>
      </c>
      <c r="G466" s="34">
        <v>961</v>
      </c>
      <c r="H466" s="35">
        <v>2136</v>
      </c>
      <c r="I466" s="34">
        <v>-24</v>
      </c>
      <c r="J466" s="19">
        <v>-1.1111111111111112E-2</v>
      </c>
    </row>
    <row r="467" spans="1:10" ht="15" thickBot="1" x14ac:dyDescent="0.35">
      <c r="A467" s="96"/>
      <c r="B467" s="33" t="s">
        <v>69</v>
      </c>
      <c r="C467" s="34">
        <v>1320</v>
      </c>
      <c r="D467" s="34">
        <v>205</v>
      </c>
      <c r="E467" s="35">
        <v>1525</v>
      </c>
      <c r="F467" s="34">
        <v>1353</v>
      </c>
      <c r="G467" s="34">
        <v>204</v>
      </c>
      <c r="H467" s="35">
        <v>1557</v>
      </c>
      <c r="I467" s="34">
        <v>32</v>
      </c>
      <c r="J467" s="19">
        <v>2.0983606557377049E-2</v>
      </c>
    </row>
    <row r="468" spans="1:10" ht="15" thickBot="1" x14ac:dyDescent="0.35">
      <c r="A468" s="96"/>
      <c r="B468" s="33" t="s">
        <v>86</v>
      </c>
      <c r="C468" s="34">
        <v>358</v>
      </c>
      <c r="D468" s="34">
        <v>454</v>
      </c>
      <c r="E468" s="35">
        <v>812</v>
      </c>
      <c r="F468" s="34">
        <v>357</v>
      </c>
      <c r="G468" s="34">
        <v>462</v>
      </c>
      <c r="H468" s="35">
        <v>819</v>
      </c>
      <c r="I468" s="34">
        <v>7</v>
      </c>
      <c r="J468" s="19">
        <v>8.6206896551724137E-3</v>
      </c>
    </row>
    <row r="469" spans="1:10" ht="15" thickBot="1" x14ac:dyDescent="0.35">
      <c r="A469" s="96"/>
      <c r="B469" s="33" t="s">
        <v>88</v>
      </c>
      <c r="C469" s="34">
        <v>348</v>
      </c>
      <c r="D469" s="34">
        <v>1567</v>
      </c>
      <c r="E469" s="35">
        <v>1915</v>
      </c>
      <c r="F469" s="34">
        <v>388</v>
      </c>
      <c r="G469" s="34">
        <v>1660</v>
      </c>
      <c r="H469" s="35">
        <v>2048</v>
      </c>
      <c r="I469" s="34">
        <v>133</v>
      </c>
      <c r="J469" s="19">
        <v>6.9451697127937334E-2</v>
      </c>
    </row>
    <row r="470" spans="1:10" ht="29.4" thickBot="1" x14ac:dyDescent="0.35">
      <c r="A470" s="96"/>
      <c r="B470" s="33" t="s">
        <v>89</v>
      </c>
      <c r="C470" s="34">
        <v>862</v>
      </c>
      <c r="D470" s="34">
        <v>1390</v>
      </c>
      <c r="E470" s="35">
        <v>2252</v>
      </c>
      <c r="F470" s="34">
        <v>788</v>
      </c>
      <c r="G470" s="34">
        <v>1415</v>
      </c>
      <c r="H470" s="35">
        <v>2203</v>
      </c>
      <c r="I470" s="34">
        <v>-49</v>
      </c>
      <c r="J470" s="19">
        <v>-2.1758436944937832E-2</v>
      </c>
    </row>
    <row r="471" spans="1:10" ht="15" thickBot="1" x14ac:dyDescent="0.35">
      <c r="A471" s="96"/>
      <c r="B471" s="33" t="s">
        <v>90</v>
      </c>
      <c r="C471" s="34">
        <v>6</v>
      </c>
      <c r="D471" s="34">
        <v>217</v>
      </c>
      <c r="E471" s="35">
        <v>223</v>
      </c>
      <c r="F471" s="34">
        <v>4</v>
      </c>
      <c r="G471" s="34">
        <v>212</v>
      </c>
      <c r="H471" s="35">
        <v>216</v>
      </c>
      <c r="I471" s="34">
        <v>-7</v>
      </c>
      <c r="J471" s="19">
        <v>-3.1390134529147982E-2</v>
      </c>
    </row>
    <row r="472" spans="1:10" ht="15" thickBot="1" x14ac:dyDescent="0.35">
      <c r="A472" s="96"/>
      <c r="B472" s="33" t="s">
        <v>91</v>
      </c>
      <c r="C472" s="34">
        <v>237</v>
      </c>
      <c r="D472" s="34">
        <v>625</v>
      </c>
      <c r="E472" s="35">
        <v>862</v>
      </c>
      <c r="F472" s="34">
        <v>213</v>
      </c>
      <c r="G472" s="34">
        <v>570</v>
      </c>
      <c r="H472" s="35">
        <v>783</v>
      </c>
      <c r="I472" s="34">
        <v>-79</v>
      </c>
      <c r="J472" s="19">
        <v>-9.1647331786542927E-2</v>
      </c>
    </row>
    <row r="473" spans="1:10" ht="15" thickBot="1" x14ac:dyDescent="0.35">
      <c r="A473" s="96"/>
      <c r="B473" s="33" t="s">
        <v>92</v>
      </c>
      <c r="C473" s="34">
        <v>52</v>
      </c>
      <c r="D473" s="34">
        <v>78</v>
      </c>
      <c r="E473" s="35">
        <v>130</v>
      </c>
      <c r="F473" s="34">
        <v>51</v>
      </c>
      <c r="G473" s="34">
        <v>81</v>
      </c>
      <c r="H473" s="35">
        <v>132</v>
      </c>
      <c r="I473" s="34">
        <v>2</v>
      </c>
      <c r="J473" s="19">
        <v>1.5384615384615385E-2</v>
      </c>
    </row>
    <row r="474" spans="1:10" ht="15" thickBot="1" x14ac:dyDescent="0.35">
      <c r="A474" s="96"/>
      <c r="B474" s="33" t="s">
        <v>93</v>
      </c>
      <c r="C474" s="34">
        <v>347</v>
      </c>
      <c r="D474" s="34">
        <v>298</v>
      </c>
      <c r="E474" s="35">
        <v>645</v>
      </c>
      <c r="F474" s="34">
        <v>345</v>
      </c>
      <c r="G474" s="34">
        <v>320</v>
      </c>
      <c r="H474" s="35">
        <v>665</v>
      </c>
      <c r="I474" s="34">
        <v>20</v>
      </c>
      <c r="J474" s="19">
        <v>3.1007751937984496E-2</v>
      </c>
    </row>
    <row r="475" spans="1:10" ht="15" thickBot="1" x14ac:dyDescent="0.35">
      <c r="A475" s="96"/>
      <c r="B475" s="33" t="s">
        <v>94</v>
      </c>
      <c r="C475" s="34">
        <v>155</v>
      </c>
      <c r="D475" s="34">
        <v>489</v>
      </c>
      <c r="E475" s="35">
        <v>644</v>
      </c>
      <c r="F475" s="34">
        <v>170</v>
      </c>
      <c r="G475" s="34">
        <v>442</v>
      </c>
      <c r="H475" s="35">
        <v>612</v>
      </c>
      <c r="I475" s="34">
        <v>-32</v>
      </c>
      <c r="J475" s="19">
        <v>-4.9689440993788817E-2</v>
      </c>
    </row>
    <row r="476" spans="1:10" ht="15" thickBot="1" x14ac:dyDescent="0.35">
      <c r="A476" s="96"/>
      <c r="B476" s="33" t="s">
        <v>95</v>
      </c>
      <c r="C476" s="34">
        <v>988</v>
      </c>
      <c r="D476" s="34">
        <v>325</v>
      </c>
      <c r="E476" s="35">
        <v>1313</v>
      </c>
      <c r="F476" s="34">
        <v>978</v>
      </c>
      <c r="G476" s="34">
        <v>337</v>
      </c>
      <c r="H476" s="35">
        <v>1315</v>
      </c>
      <c r="I476" s="34">
        <v>2</v>
      </c>
      <c r="J476" s="19">
        <v>1.5232292460015233E-3</v>
      </c>
    </row>
    <row r="477" spans="1:10" ht="15" thickBot="1" x14ac:dyDescent="0.35">
      <c r="A477" s="96"/>
      <c r="B477" s="33" t="s">
        <v>97</v>
      </c>
      <c r="C477" s="34">
        <v>839</v>
      </c>
      <c r="D477" s="34">
        <v>391</v>
      </c>
      <c r="E477" s="35">
        <v>1230</v>
      </c>
      <c r="F477" s="34">
        <v>841</v>
      </c>
      <c r="G477" s="34">
        <v>382</v>
      </c>
      <c r="H477" s="35">
        <v>1223</v>
      </c>
      <c r="I477" s="34">
        <v>-7</v>
      </c>
      <c r="J477" s="19">
        <v>-5.6910569105691061E-3</v>
      </c>
    </row>
    <row r="478" spans="1:10" ht="15" thickBot="1" x14ac:dyDescent="0.35">
      <c r="A478" s="96"/>
      <c r="B478" s="33" t="s">
        <v>98</v>
      </c>
      <c r="C478" s="34">
        <v>122</v>
      </c>
      <c r="D478" s="34">
        <v>73</v>
      </c>
      <c r="E478" s="35">
        <v>195</v>
      </c>
      <c r="F478" s="34">
        <v>123</v>
      </c>
      <c r="G478" s="34">
        <v>83</v>
      </c>
      <c r="H478" s="35">
        <v>206</v>
      </c>
      <c r="I478" s="34">
        <v>11</v>
      </c>
      <c r="J478" s="19">
        <v>5.6410256410256411E-2</v>
      </c>
    </row>
    <row r="479" spans="1:10" ht="15" thickBot="1" x14ac:dyDescent="0.35">
      <c r="A479" s="97"/>
      <c r="B479" s="39" t="s">
        <v>17</v>
      </c>
      <c r="C479" s="18">
        <v>10062</v>
      </c>
      <c r="D479" s="18">
        <v>11439</v>
      </c>
      <c r="E479" s="18">
        <v>21501</v>
      </c>
      <c r="F479" s="18">
        <v>10001</v>
      </c>
      <c r="G479" s="18">
        <v>11548</v>
      </c>
      <c r="H479" s="18">
        <v>21549</v>
      </c>
      <c r="I479" s="18">
        <v>48</v>
      </c>
      <c r="J479" s="21">
        <v>2.2324543044509558E-3</v>
      </c>
    </row>
    <row r="480" spans="1:10" ht="15" thickBot="1" x14ac:dyDescent="0.35">
      <c r="A480" s="95" t="s">
        <v>116</v>
      </c>
      <c r="B480" s="33" t="s">
        <v>74</v>
      </c>
      <c r="C480" s="34">
        <v>46</v>
      </c>
      <c r="D480" s="34">
        <v>99</v>
      </c>
      <c r="E480" s="35">
        <v>145</v>
      </c>
      <c r="F480" s="34">
        <v>31</v>
      </c>
      <c r="G480" s="34">
        <v>101</v>
      </c>
      <c r="H480" s="35">
        <v>132</v>
      </c>
      <c r="I480" s="34">
        <v>-13</v>
      </c>
      <c r="J480" s="19">
        <v>-8.9655172413793102E-2</v>
      </c>
    </row>
    <row r="481" spans="1:10" ht="15" thickBot="1" x14ac:dyDescent="0.35">
      <c r="A481" s="96"/>
      <c r="B481" s="33" t="s">
        <v>75</v>
      </c>
      <c r="C481" s="34">
        <v>250</v>
      </c>
      <c r="D481" s="34">
        <v>356</v>
      </c>
      <c r="E481" s="35">
        <v>606</v>
      </c>
      <c r="F481" s="34">
        <v>291</v>
      </c>
      <c r="G481" s="34">
        <v>430</v>
      </c>
      <c r="H481" s="35">
        <v>721</v>
      </c>
      <c r="I481" s="34">
        <v>115</v>
      </c>
      <c r="J481" s="19">
        <v>0.18976897689768976</v>
      </c>
    </row>
    <row r="482" spans="1:10" ht="15" thickBot="1" x14ac:dyDescent="0.35">
      <c r="A482" s="96"/>
      <c r="B482" s="33" t="s">
        <v>76</v>
      </c>
      <c r="C482" s="34">
        <v>24</v>
      </c>
      <c r="D482" s="34">
        <v>115</v>
      </c>
      <c r="E482" s="35">
        <v>139</v>
      </c>
      <c r="F482" s="34">
        <v>37</v>
      </c>
      <c r="G482" s="34">
        <v>106</v>
      </c>
      <c r="H482" s="35">
        <v>143</v>
      </c>
      <c r="I482" s="34">
        <v>4</v>
      </c>
      <c r="J482" s="19">
        <v>2.8776978417266189E-2</v>
      </c>
    </row>
    <row r="483" spans="1:10" ht="15" thickBot="1" x14ac:dyDescent="0.35">
      <c r="A483" s="96"/>
      <c r="B483" s="33" t="s">
        <v>63</v>
      </c>
      <c r="C483" s="34">
        <v>60</v>
      </c>
      <c r="D483" s="34">
        <v>36</v>
      </c>
      <c r="E483" s="35">
        <v>96</v>
      </c>
      <c r="F483" s="34">
        <v>52</v>
      </c>
      <c r="G483" s="34">
        <v>70</v>
      </c>
      <c r="H483" s="35">
        <v>122</v>
      </c>
      <c r="I483" s="34">
        <v>26</v>
      </c>
      <c r="J483" s="19">
        <v>0.27083333333333331</v>
      </c>
    </row>
    <row r="484" spans="1:10" ht="15" thickBot="1" x14ac:dyDescent="0.35">
      <c r="A484" s="96"/>
      <c r="B484" s="33" t="s">
        <v>78</v>
      </c>
      <c r="C484" s="34">
        <v>206</v>
      </c>
      <c r="D484" s="34">
        <v>644</v>
      </c>
      <c r="E484" s="35">
        <v>850</v>
      </c>
      <c r="F484" s="34">
        <v>195</v>
      </c>
      <c r="G484" s="34">
        <v>671</v>
      </c>
      <c r="H484" s="35">
        <v>866</v>
      </c>
      <c r="I484" s="34">
        <v>16</v>
      </c>
      <c r="J484" s="19">
        <v>1.8823529411764704E-2</v>
      </c>
    </row>
    <row r="485" spans="1:10" ht="29.4" thickBot="1" x14ac:dyDescent="0.35">
      <c r="A485" s="96"/>
      <c r="B485" s="33" t="s">
        <v>79</v>
      </c>
      <c r="C485" s="34">
        <v>669</v>
      </c>
      <c r="D485" s="34">
        <v>368</v>
      </c>
      <c r="E485" s="35">
        <v>1037</v>
      </c>
      <c r="F485" s="34">
        <v>651</v>
      </c>
      <c r="G485" s="34">
        <v>398</v>
      </c>
      <c r="H485" s="35">
        <v>1049</v>
      </c>
      <c r="I485" s="34">
        <v>12</v>
      </c>
      <c r="J485" s="19">
        <v>1.1571841851494697E-2</v>
      </c>
    </row>
    <row r="486" spans="1:10" ht="15" thickBot="1" x14ac:dyDescent="0.35">
      <c r="A486" s="96"/>
      <c r="B486" s="33" t="s">
        <v>81</v>
      </c>
      <c r="C486" s="34">
        <v>52</v>
      </c>
      <c r="D486" s="34">
        <v>227</v>
      </c>
      <c r="E486" s="35">
        <v>279</v>
      </c>
      <c r="F486" s="34">
        <v>54</v>
      </c>
      <c r="G486" s="34">
        <v>212</v>
      </c>
      <c r="H486" s="35">
        <v>266</v>
      </c>
      <c r="I486" s="34">
        <v>-13</v>
      </c>
      <c r="J486" s="19">
        <v>-4.6594982078853049E-2</v>
      </c>
    </row>
    <row r="487" spans="1:10" ht="15" thickBot="1" x14ac:dyDescent="0.35">
      <c r="A487" s="96"/>
      <c r="B487" s="33" t="s">
        <v>82</v>
      </c>
      <c r="C487" s="34">
        <v>392</v>
      </c>
      <c r="D487" s="34">
        <v>575</v>
      </c>
      <c r="E487" s="35">
        <v>967</v>
      </c>
      <c r="F487" s="34">
        <v>423</v>
      </c>
      <c r="G487" s="34">
        <v>605</v>
      </c>
      <c r="H487" s="35">
        <v>1028</v>
      </c>
      <c r="I487" s="34">
        <v>61</v>
      </c>
      <c r="J487" s="19">
        <v>6.3081695966907964E-2</v>
      </c>
    </row>
    <row r="488" spans="1:10" ht="15" thickBot="1" x14ac:dyDescent="0.35">
      <c r="A488" s="96"/>
      <c r="B488" s="33" t="s">
        <v>83</v>
      </c>
      <c r="C488" s="34">
        <v>144</v>
      </c>
      <c r="D488" s="34">
        <v>68</v>
      </c>
      <c r="E488" s="35">
        <v>212</v>
      </c>
      <c r="F488" s="34">
        <v>131</v>
      </c>
      <c r="G488" s="34">
        <v>54</v>
      </c>
      <c r="H488" s="35">
        <v>185</v>
      </c>
      <c r="I488" s="34">
        <v>-27</v>
      </c>
      <c r="J488" s="19">
        <v>-0.12735849056603774</v>
      </c>
    </row>
    <row r="489" spans="1:10" ht="15" thickBot="1" x14ac:dyDescent="0.35">
      <c r="A489" s="96"/>
      <c r="B489" s="33" t="s">
        <v>84</v>
      </c>
      <c r="C489" s="34">
        <v>30</v>
      </c>
      <c r="D489" s="34">
        <v>79</v>
      </c>
      <c r="E489" s="35">
        <v>109</v>
      </c>
      <c r="F489" s="34">
        <v>26</v>
      </c>
      <c r="G489" s="34">
        <v>75</v>
      </c>
      <c r="H489" s="35">
        <v>101</v>
      </c>
      <c r="I489" s="34">
        <v>-8</v>
      </c>
      <c r="J489" s="19">
        <v>-7.3394495412844041E-2</v>
      </c>
    </row>
    <row r="490" spans="1:10" ht="15" thickBot="1" x14ac:dyDescent="0.35">
      <c r="A490" s="96"/>
      <c r="B490" s="33" t="s">
        <v>68</v>
      </c>
      <c r="C490" s="34">
        <v>475</v>
      </c>
      <c r="D490" s="34">
        <v>322</v>
      </c>
      <c r="E490" s="35">
        <v>797</v>
      </c>
      <c r="F490" s="34">
        <v>532</v>
      </c>
      <c r="G490" s="34">
        <v>399</v>
      </c>
      <c r="H490" s="35">
        <v>931</v>
      </c>
      <c r="I490" s="34">
        <v>134</v>
      </c>
      <c r="J490" s="19">
        <v>0.16813048933500627</v>
      </c>
    </row>
    <row r="491" spans="1:10" ht="15" thickBot="1" x14ac:dyDescent="0.35">
      <c r="A491" s="96"/>
      <c r="B491" s="33" t="s">
        <v>69</v>
      </c>
      <c r="C491" s="34">
        <v>571</v>
      </c>
      <c r="D491" s="34">
        <v>104</v>
      </c>
      <c r="E491" s="35">
        <v>675</v>
      </c>
      <c r="F491" s="34">
        <v>590</v>
      </c>
      <c r="G491" s="34">
        <v>130</v>
      </c>
      <c r="H491" s="35">
        <v>720</v>
      </c>
      <c r="I491" s="34">
        <v>45</v>
      </c>
      <c r="J491" s="19">
        <v>6.6666666666666666E-2</v>
      </c>
    </row>
    <row r="492" spans="1:10" ht="15" thickBot="1" x14ac:dyDescent="0.35">
      <c r="A492" s="96"/>
      <c r="B492" s="33" t="s">
        <v>86</v>
      </c>
      <c r="C492" s="34">
        <v>285</v>
      </c>
      <c r="D492" s="34">
        <v>323</v>
      </c>
      <c r="E492" s="35">
        <v>608</v>
      </c>
      <c r="F492" s="34">
        <v>247</v>
      </c>
      <c r="G492" s="34">
        <v>312</v>
      </c>
      <c r="H492" s="35">
        <v>559</v>
      </c>
      <c r="I492" s="34">
        <v>-49</v>
      </c>
      <c r="J492" s="19">
        <v>-8.0592105263157895E-2</v>
      </c>
    </row>
    <row r="493" spans="1:10" ht="15" thickBot="1" x14ac:dyDescent="0.35">
      <c r="A493" s="96"/>
      <c r="B493" s="33" t="s">
        <v>88</v>
      </c>
      <c r="C493" s="34">
        <v>184</v>
      </c>
      <c r="D493" s="34">
        <v>1216</v>
      </c>
      <c r="E493" s="35">
        <v>1400</v>
      </c>
      <c r="F493" s="34">
        <v>184</v>
      </c>
      <c r="G493" s="34">
        <v>1167</v>
      </c>
      <c r="H493" s="35">
        <v>1351</v>
      </c>
      <c r="I493" s="34">
        <v>-49</v>
      </c>
      <c r="J493" s="19">
        <v>-3.5000000000000003E-2</v>
      </c>
    </row>
    <row r="494" spans="1:10" ht="29.4" thickBot="1" x14ac:dyDescent="0.35">
      <c r="A494" s="96"/>
      <c r="B494" s="33" t="s">
        <v>89</v>
      </c>
      <c r="C494" s="34">
        <v>436</v>
      </c>
      <c r="D494" s="34">
        <v>707</v>
      </c>
      <c r="E494" s="35">
        <v>1143</v>
      </c>
      <c r="F494" s="34">
        <v>417</v>
      </c>
      <c r="G494" s="34">
        <v>703</v>
      </c>
      <c r="H494" s="35">
        <v>1120</v>
      </c>
      <c r="I494" s="34">
        <v>-23</v>
      </c>
      <c r="J494" s="19">
        <v>-2.0122484689413824E-2</v>
      </c>
    </row>
    <row r="495" spans="1:10" ht="15" thickBot="1" x14ac:dyDescent="0.35">
      <c r="A495" s="96"/>
      <c r="B495" s="33" t="s">
        <v>90</v>
      </c>
      <c r="C495" s="34">
        <v>66</v>
      </c>
      <c r="D495" s="34">
        <v>333</v>
      </c>
      <c r="E495" s="35">
        <v>399</v>
      </c>
      <c r="F495" s="34">
        <v>57</v>
      </c>
      <c r="G495" s="34">
        <v>272</v>
      </c>
      <c r="H495" s="35">
        <v>329</v>
      </c>
      <c r="I495" s="34">
        <v>-70</v>
      </c>
      <c r="J495" s="19">
        <v>-0.17543859649122806</v>
      </c>
    </row>
    <row r="496" spans="1:10" ht="15" thickBot="1" x14ac:dyDescent="0.35">
      <c r="A496" s="96"/>
      <c r="B496" s="33" t="s">
        <v>91</v>
      </c>
      <c r="C496" s="34">
        <v>100</v>
      </c>
      <c r="D496" s="34">
        <v>240</v>
      </c>
      <c r="E496" s="35">
        <v>340</v>
      </c>
      <c r="F496" s="34">
        <v>95</v>
      </c>
      <c r="G496" s="34">
        <v>275</v>
      </c>
      <c r="H496" s="35">
        <v>370</v>
      </c>
      <c r="I496" s="34">
        <v>30</v>
      </c>
      <c r="J496" s="19">
        <v>8.8235294117647065E-2</v>
      </c>
    </row>
    <row r="497" spans="1:10" ht="15" thickBot="1" x14ac:dyDescent="0.35">
      <c r="A497" s="96"/>
      <c r="B497" s="33" t="s">
        <v>92</v>
      </c>
      <c r="C497" s="34">
        <v>24</v>
      </c>
      <c r="D497" s="34">
        <v>53</v>
      </c>
      <c r="E497" s="35">
        <v>77</v>
      </c>
      <c r="F497" s="34">
        <v>28</v>
      </c>
      <c r="G497" s="34">
        <v>52</v>
      </c>
      <c r="H497" s="35">
        <v>80</v>
      </c>
      <c r="I497" s="34">
        <v>3</v>
      </c>
      <c r="J497" s="19">
        <v>3.896103896103896E-2</v>
      </c>
    </row>
    <row r="498" spans="1:10" ht="15" thickBot="1" x14ac:dyDescent="0.35">
      <c r="A498" s="96"/>
      <c r="B498" s="33" t="s">
        <v>93</v>
      </c>
      <c r="C498" s="34">
        <v>338</v>
      </c>
      <c r="D498" s="34">
        <v>332</v>
      </c>
      <c r="E498" s="35">
        <v>670</v>
      </c>
      <c r="F498" s="34">
        <v>309</v>
      </c>
      <c r="G498" s="34">
        <v>316</v>
      </c>
      <c r="H498" s="35">
        <v>625</v>
      </c>
      <c r="I498" s="34">
        <v>-45</v>
      </c>
      <c r="J498" s="19">
        <v>-6.7164179104477612E-2</v>
      </c>
    </row>
    <row r="499" spans="1:10" ht="31.2" thickBot="1" x14ac:dyDescent="0.35">
      <c r="A499" s="96"/>
      <c r="B499" s="33" t="s">
        <v>177</v>
      </c>
      <c r="C499" s="34">
        <v>7</v>
      </c>
      <c r="D499" s="34">
        <v>4</v>
      </c>
      <c r="E499" s="35">
        <v>11</v>
      </c>
      <c r="F499" s="34">
        <v>22</v>
      </c>
      <c r="G499" s="34">
        <v>7</v>
      </c>
      <c r="H499" s="35">
        <v>29</v>
      </c>
      <c r="I499" s="34">
        <v>18</v>
      </c>
      <c r="J499" s="19">
        <v>1.6363636363636365</v>
      </c>
    </row>
    <row r="500" spans="1:10" ht="15" thickBot="1" x14ac:dyDescent="0.35">
      <c r="A500" s="96"/>
      <c r="B500" s="33" t="s">
        <v>94</v>
      </c>
      <c r="C500" s="34">
        <v>57</v>
      </c>
      <c r="D500" s="34">
        <v>155</v>
      </c>
      <c r="E500" s="35">
        <v>212</v>
      </c>
      <c r="F500" s="34">
        <v>48</v>
      </c>
      <c r="G500" s="34">
        <v>157</v>
      </c>
      <c r="H500" s="35">
        <v>205</v>
      </c>
      <c r="I500" s="34">
        <v>-7</v>
      </c>
      <c r="J500" s="19">
        <v>-3.3018867924528301E-2</v>
      </c>
    </row>
    <row r="501" spans="1:10" ht="15" thickBot="1" x14ac:dyDescent="0.35">
      <c r="A501" s="96"/>
      <c r="B501" s="33" t="s">
        <v>95</v>
      </c>
      <c r="C501" s="34">
        <v>757</v>
      </c>
      <c r="D501" s="34">
        <v>218</v>
      </c>
      <c r="E501" s="35">
        <v>975</v>
      </c>
      <c r="F501" s="34">
        <v>772</v>
      </c>
      <c r="G501" s="34">
        <v>227</v>
      </c>
      <c r="H501" s="35">
        <v>999</v>
      </c>
      <c r="I501" s="34">
        <v>24</v>
      </c>
      <c r="J501" s="19">
        <v>2.4615384615384615E-2</v>
      </c>
    </row>
    <row r="502" spans="1:10" ht="15" thickBot="1" x14ac:dyDescent="0.35">
      <c r="A502" s="96"/>
      <c r="B502" s="33" t="s">
        <v>97</v>
      </c>
      <c r="C502" s="34">
        <v>347</v>
      </c>
      <c r="D502" s="34">
        <v>259</v>
      </c>
      <c r="E502" s="35">
        <v>606</v>
      </c>
      <c r="F502" s="34">
        <v>321</v>
      </c>
      <c r="G502" s="34">
        <v>244</v>
      </c>
      <c r="H502" s="35">
        <v>565</v>
      </c>
      <c r="I502" s="34">
        <v>-41</v>
      </c>
      <c r="J502" s="19">
        <v>-6.7656765676567657E-2</v>
      </c>
    </row>
    <row r="503" spans="1:10" ht="15" thickBot="1" x14ac:dyDescent="0.35">
      <c r="A503" s="96"/>
      <c r="B503" s="33" t="s">
        <v>98</v>
      </c>
      <c r="C503" s="34">
        <v>43</v>
      </c>
      <c r="D503" s="34">
        <v>23</v>
      </c>
      <c r="E503" s="35">
        <v>66</v>
      </c>
      <c r="F503" s="34">
        <v>37</v>
      </c>
      <c r="G503" s="34">
        <v>25</v>
      </c>
      <c r="H503" s="35">
        <v>62</v>
      </c>
      <c r="I503" s="34">
        <v>-4</v>
      </c>
      <c r="J503" s="19">
        <v>-6.0606060606060608E-2</v>
      </c>
    </row>
    <row r="504" spans="1:10" ht="15" thickBot="1" x14ac:dyDescent="0.35">
      <c r="A504" s="97"/>
      <c r="B504" s="39" t="s">
        <v>17</v>
      </c>
      <c r="C504" s="18">
        <v>5563</v>
      </c>
      <c r="D504" s="18">
        <v>6856</v>
      </c>
      <c r="E504" s="18">
        <v>12419</v>
      </c>
      <c r="F504" s="18">
        <v>5550</v>
      </c>
      <c r="G504" s="18">
        <v>7008</v>
      </c>
      <c r="H504" s="18">
        <v>12558</v>
      </c>
      <c r="I504" s="18">
        <v>139</v>
      </c>
      <c r="J504" s="21">
        <v>1.1192527578710041E-2</v>
      </c>
    </row>
    <row r="505" spans="1:10" ht="15" thickBot="1" x14ac:dyDescent="0.35">
      <c r="A505" s="95" t="s">
        <v>121</v>
      </c>
      <c r="B505" s="33" t="s">
        <v>82</v>
      </c>
      <c r="C505" s="34">
        <v>15</v>
      </c>
      <c r="D505" s="34">
        <v>104</v>
      </c>
      <c r="E505" s="35">
        <v>119</v>
      </c>
      <c r="F505" s="34">
        <v>18</v>
      </c>
      <c r="G505" s="34">
        <v>106</v>
      </c>
      <c r="H505" s="35">
        <v>124</v>
      </c>
      <c r="I505" s="34">
        <v>5</v>
      </c>
      <c r="J505" s="19">
        <v>4.2016806722689079E-2</v>
      </c>
    </row>
    <row r="506" spans="1:10" ht="15" thickBot="1" x14ac:dyDescent="0.35">
      <c r="A506" s="96"/>
      <c r="B506" s="33" t="s">
        <v>88</v>
      </c>
      <c r="C506" s="34">
        <v>8</v>
      </c>
      <c r="D506" s="34">
        <v>62</v>
      </c>
      <c r="E506" s="35">
        <v>70</v>
      </c>
      <c r="F506" s="34">
        <v>4</v>
      </c>
      <c r="G506" s="34">
        <v>53</v>
      </c>
      <c r="H506" s="35">
        <v>57</v>
      </c>
      <c r="I506" s="34">
        <v>-13</v>
      </c>
      <c r="J506" s="19">
        <v>-0.18571428571428572</v>
      </c>
    </row>
    <row r="507" spans="1:10" ht="15" thickBot="1" x14ac:dyDescent="0.35">
      <c r="A507" s="97"/>
      <c r="B507" s="39" t="s">
        <v>17</v>
      </c>
      <c r="C507" s="18">
        <v>23</v>
      </c>
      <c r="D507" s="18">
        <v>166</v>
      </c>
      <c r="E507" s="18">
        <v>189</v>
      </c>
      <c r="F507" s="18">
        <v>22</v>
      </c>
      <c r="G507" s="18">
        <v>159</v>
      </c>
      <c r="H507" s="18">
        <v>181</v>
      </c>
      <c r="I507" s="18">
        <v>-8</v>
      </c>
      <c r="J507" s="21">
        <v>-4.2328042328042326E-2</v>
      </c>
    </row>
    <row r="508" spans="1:10" ht="15" thickBot="1" x14ac:dyDescent="0.35">
      <c r="A508" s="95" t="s">
        <v>170</v>
      </c>
      <c r="B508" s="33" t="s">
        <v>75</v>
      </c>
      <c r="C508" s="34">
        <v>1</v>
      </c>
      <c r="D508" s="34"/>
      <c r="E508" s="35">
        <v>1</v>
      </c>
      <c r="F508" s="34">
        <v>1</v>
      </c>
      <c r="G508" s="34"/>
      <c r="H508" s="35">
        <v>1</v>
      </c>
      <c r="I508" s="34">
        <v>0</v>
      </c>
      <c r="J508" s="19">
        <v>0</v>
      </c>
    </row>
    <row r="509" spans="1:10" ht="15" thickBot="1" x14ac:dyDescent="0.35">
      <c r="A509" s="96"/>
      <c r="B509" s="33" t="s">
        <v>63</v>
      </c>
      <c r="C509" s="34">
        <v>29</v>
      </c>
      <c r="D509" s="34">
        <v>36</v>
      </c>
      <c r="E509" s="35">
        <v>65</v>
      </c>
      <c r="F509" s="34">
        <v>23</v>
      </c>
      <c r="G509" s="34">
        <v>36</v>
      </c>
      <c r="H509" s="35">
        <v>59</v>
      </c>
      <c r="I509" s="34">
        <v>-6</v>
      </c>
      <c r="J509" s="19">
        <v>-9.2307692307692313E-2</v>
      </c>
    </row>
    <row r="510" spans="1:10" ht="29.4" thickBot="1" x14ac:dyDescent="0.35">
      <c r="A510" s="96"/>
      <c r="B510" s="33" t="s">
        <v>79</v>
      </c>
      <c r="C510" s="34">
        <v>10</v>
      </c>
      <c r="D510" s="34">
        <v>7</v>
      </c>
      <c r="E510" s="35">
        <v>17</v>
      </c>
      <c r="F510" s="34">
        <v>13</v>
      </c>
      <c r="G510" s="34">
        <v>3</v>
      </c>
      <c r="H510" s="35">
        <v>16</v>
      </c>
      <c r="I510" s="34">
        <v>-1</v>
      </c>
      <c r="J510" s="19">
        <v>-5.8823529411764705E-2</v>
      </c>
    </row>
    <row r="511" spans="1:10" ht="58.2" thickBot="1" x14ac:dyDescent="0.35">
      <c r="A511" s="96"/>
      <c r="B511" s="33" t="s">
        <v>102</v>
      </c>
      <c r="C511" s="34"/>
      <c r="D511" s="34"/>
      <c r="E511" s="35"/>
      <c r="F511" s="34">
        <v>5</v>
      </c>
      <c r="G511" s="34">
        <v>68</v>
      </c>
      <c r="H511" s="35">
        <v>73</v>
      </c>
      <c r="I511" s="34">
        <v>73</v>
      </c>
      <c r="J511" s="19" t="s">
        <v>61</v>
      </c>
    </row>
    <row r="512" spans="1:10" ht="15" thickBot="1" x14ac:dyDescent="0.35">
      <c r="A512" s="96"/>
      <c r="B512" s="33" t="s">
        <v>123</v>
      </c>
      <c r="C512" s="34">
        <v>2</v>
      </c>
      <c r="D512" s="34">
        <v>40</v>
      </c>
      <c r="E512" s="35">
        <v>42</v>
      </c>
      <c r="F512" s="34"/>
      <c r="G512" s="34"/>
      <c r="H512" s="35"/>
      <c r="I512" s="34">
        <v>-42</v>
      </c>
      <c r="J512" s="19">
        <v>-1</v>
      </c>
    </row>
    <row r="513" spans="1:10" ht="15" thickBot="1" x14ac:dyDescent="0.35">
      <c r="A513" s="96"/>
      <c r="B513" s="33" t="s">
        <v>82</v>
      </c>
      <c r="C513" s="34">
        <v>27</v>
      </c>
      <c r="D513" s="34">
        <v>114</v>
      </c>
      <c r="E513" s="35">
        <v>141</v>
      </c>
      <c r="F513" s="34">
        <v>22</v>
      </c>
      <c r="G513" s="34">
        <v>100</v>
      </c>
      <c r="H513" s="35">
        <v>122</v>
      </c>
      <c r="I513" s="34">
        <v>-19</v>
      </c>
      <c r="J513" s="19">
        <v>-0.13475177304964539</v>
      </c>
    </row>
    <row r="514" spans="1:10" ht="15" thickBot="1" x14ac:dyDescent="0.35">
      <c r="A514" s="96"/>
      <c r="B514" s="33" t="s">
        <v>83</v>
      </c>
      <c r="C514" s="34">
        <v>10</v>
      </c>
      <c r="D514" s="34">
        <v>6</v>
      </c>
      <c r="E514" s="35">
        <v>16</v>
      </c>
      <c r="F514" s="34">
        <v>7</v>
      </c>
      <c r="G514" s="34">
        <v>6</v>
      </c>
      <c r="H514" s="35">
        <v>13</v>
      </c>
      <c r="I514" s="34">
        <v>-3</v>
      </c>
      <c r="J514" s="19">
        <v>-0.1875</v>
      </c>
    </row>
    <row r="515" spans="1:10" ht="15" thickBot="1" x14ac:dyDescent="0.35">
      <c r="A515" s="96"/>
      <c r="B515" s="33" t="s">
        <v>84</v>
      </c>
      <c r="C515" s="34"/>
      <c r="D515" s="34"/>
      <c r="E515" s="35"/>
      <c r="F515" s="34"/>
      <c r="G515" s="34">
        <v>2</v>
      </c>
      <c r="H515" s="35">
        <v>2</v>
      </c>
      <c r="I515" s="34">
        <v>2</v>
      </c>
      <c r="J515" s="19" t="s">
        <v>61</v>
      </c>
    </row>
    <row r="516" spans="1:10" ht="15" thickBot="1" x14ac:dyDescent="0.35">
      <c r="A516" s="96"/>
      <c r="B516" s="33" t="s">
        <v>68</v>
      </c>
      <c r="C516" s="34">
        <v>237</v>
      </c>
      <c r="D516" s="34">
        <v>135</v>
      </c>
      <c r="E516" s="35">
        <v>372</v>
      </c>
      <c r="F516" s="34">
        <v>241</v>
      </c>
      <c r="G516" s="34">
        <v>153</v>
      </c>
      <c r="H516" s="35">
        <v>394</v>
      </c>
      <c r="I516" s="34">
        <v>22</v>
      </c>
      <c r="J516" s="19">
        <v>5.9139784946236562E-2</v>
      </c>
    </row>
    <row r="517" spans="1:10" ht="15" thickBot="1" x14ac:dyDescent="0.35">
      <c r="A517" s="96"/>
      <c r="B517" s="33" t="s">
        <v>69</v>
      </c>
      <c r="C517" s="34">
        <v>312</v>
      </c>
      <c r="D517" s="34">
        <v>56</v>
      </c>
      <c r="E517" s="35">
        <v>368</v>
      </c>
      <c r="F517" s="34">
        <v>323</v>
      </c>
      <c r="G517" s="34">
        <v>48</v>
      </c>
      <c r="H517" s="35">
        <v>371</v>
      </c>
      <c r="I517" s="34">
        <v>3</v>
      </c>
      <c r="J517" s="19">
        <v>8.152173913043478E-3</v>
      </c>
    </row>
    <row r="518" spans="1:10" ht="15" thickBot="1" x14ac:dyDescent="0.35">
      <c r="A518" s="96"/>
      <c r="B518" s="33" t="s">
        <v>86</v>
      </c>
      <c r="C518" s="34">
        <v>125</v>
      </c>
      <c r="D518" s="34">
        <v>187</v>
      </c>
      <c r="E518" s="35">
        <v>312</v>
      </c>
      <c r="F518" s="34">
        <v>103</v>
      </c>
      <c r="G518" s="34">
        <v>201</v>
      </c>
      <c r="H518" s="35">
        <v>304</v>
      </c>
      <c r="I518" s="34">
        <v>-8</v>
      </c>
      <c r="J518" s="19">
        <v>-2.564102564102564E-2</v>
      </c>
    </row>
    <row r="519" spans="1:10" ht="15" thickBot="1" x14ac:dyDescent="0.35">
      <c r="A519" s="96"/>
      <c r="B519" s="33" t="s">
        <v>88</v>
      </c>
      <c r="C519" s="34">
        <v>43</v>
      </c>
      <c r="D519" s="34">
        <v>300</v>
      </c>
      <c r="E519" s="35">
        <v>343</v>
      </c>
      <c r="F519" s="34">
        <v>38</v>
      </c>
      <c r="G519" s="34">
        <v>325</v>
      </c>
      <c r="H519" s="35">
        <v>363</v>
      </c>
      <c r="I519" s="34">
        <v>20</v>
      </c>
      <c r="J519" s="19">
        <v>5.8309037900874633E-2</v>
      </c>
    </row>
    <row r="520" spans="1:10" ht="29.4" thickBot="1" x14ac:dyDescent="0.35">
      <c r="A520" s="96"/>
      <c r="B520" s="33" t="s">
        <v>89</v>
      </c>
      <c r="C520" s="34">
        <v>11</v>
      </c>
      <c r="D520" s="34">
        <v>34</v>
      </c>
      <c r="E520" s="35">
        <v>45</v>
      </c>
      <c r="F520" s="34">
        <v>13</v>
      </c>
      <c r="G520" s="34">
        <v>61</v>
      </c>
      <c r="H520" s="35">
        <v>74</v>
      </c>
      <c r="I520" s="34">
        <v>29</v>
      </c>
      <c r="J520" s="19">
        <v>0.64444444444444449</v>
      </c>
    </row>
    <row r="521" spans="1:10" ht="15" thickBot="1" x14ac:dyDescent="0.35">
      <c r="A521" s="96"/>
      <c r="B521" s="33" t="s">
        <v>90</v>
      </c>
      <c r="C521" s="34">
        <v>43</v>
      </c>
      <c r="D521" s="34">
        <v>174</v>
      </c>
      <c r="E521" s="35">
        <v>217</v>
      </c>
      <c r="F521" s="34">
        <v>36</v>
      </c>
      <c r="G521" s="34">
        <v>178</v>
      </c>
      <c r="H521" s="35">
        <v>214</v>
      </c>
      <c r="I521" s="34">
        <v>-3</v>
      </c>
      <c r="J521" s="19">
        <v>-1.3824884792626729E-2</v>
      </c>
    </row>
    <row r="522" spans="1:10" ht="15" thickBot="1" x14ac:dyDescent="0.35">
      <c r="A522" s="96"/>
      <c r="B522" s="33" t="s">
        <v>91</v>
      </c>
      <c r="C522" s="34">
        <v>14</v>
      </c>
      <c r="D522" s="34">
        <v>25</v>
      </c>
      <c r="E522" s="35">
        <v>39</v>
      </c>
      <c r="F522" s="34">
        <v>14</v>
      </c>
      <c r="G522" s="34">
        <v>29</v>
      </c>
      <c r="H522" s="35">
        <v>43</v>
      </c>
      <c r="I522" s="34">
        <v>4</v>
      </c>
      <c r="J522" s="19">
        <v>0.10256410256410256</v>
      </c>
    </row>
    <row r="523" spans="1:10" ht="29.4" thickBot="1" x14ac:dyDescent="0.35">
      <c r="A523" s="96"/>
      <c r="B523" s="33" t="s">
        <v>110</v>
      </c>
      <c r="C523" s="34"/>
      <c r="D523" s="34"/>
      <c r="E523" s="35"/>
      <c r="F523" s="34"/>
      <c r="G523" s="34">
        <v>1</v>
      </c>
      <c r="H523" s="35">
        <v>1</v>
      </c>
      <c r="I523" s="34">
        <v>1</v>
      </c>
      <c r="J523" s="19" t="s">
        <v>61</v>
      </c>
    </row>
    <row r="524" spans="1:10" ht="15" thickBot="1" x14ac:dyDescent="0.35">
      <c r="A524" s="96"/>
      <c r="B524" s="33" t="s">
        <v>94</v>
      </c>
      <c r="C524" s="34">
        <v>4</v>
      </c>
      <c r="D524" s="34">
        <v>5</v>
      </c>
      <c r="E524" s="35">
        <v>9</v>
      </c>
      <c r="F524" s="34">
        <v>4</v>
      </c>
      <c r="G524" s="34">
        <v>8</v>
      </c>
      <c r="H524" s="35">
        <v>12</v>
      </c>
      <c r="I524" s="34">
        <v>3</v>
      </c>
      <c r="J524" s="19">
        <v>0.33333333333333331</v>
      </c>
    </row>
    <row r="525" spans="1:10" ht="15" thickBot="1" x14ac:dyDescent="0.35">
      <c r="A525" s="96"/>
      <c r="B525" s="33" t="s">
        <v>95</v>
      </c>
      <c r="C525" s="34">
        <v>1</v>
      </c>
      <c r="D525" s="34"/>
      <c r="E525" s="35">
        <v>1</v>
      </c>
      <c r="F525" s="34">
        <v>1</v>
      </c>
      <c r="G525" s="34"/>
      <c r="H525" s="35">
        <v>1</v>
      </c>
      <c r="I525" s="34">
        <v>0</v>
      </c>
      <c r="J525" s="19">
        <v>0</v>
      </c>
    </row>
    <row r="526" spans="1:10" ht="15" thickBot="1" x14ac:dyDescent="0.35">
      <c r="A526" s="96"/>
      <c r="B526" s="33" t="s">
        <v>97</v>
      </c>
      <c r="C526" s="34">
        <v>5</v>
      </c>
      <c r="D526" s="34">
        <v>10</v>
      </c>
      <c r="E526" s="35">
        <v>15</v>
      </c>
      <c r="F526" s="34">
        <v>5</v>
      </c>
      <c r="G526" s="34">
        <v>10</v>
      </c>
      <c r="H526" s="35">
        <v>15</v>
      </c>
      <c r="I526" s="34">
        <v>0</v>
      </c>
      <c r="J526" s="19">
        <v>0</v>
      </c>
    </row>
    <row r="527" spans="1:10" ht="15" thickBot="1" x14ac:dyDescent="0.35">
      <c r="A527" s="97"/>
      <c r="B527" s="39" t="s">
        <v>17</v>
      </c>
      <c r="C527" s="18">
        <v>874</v>
      </c>
      <c r="D527" s="18">
        <v>1129</v>
      </c>
      <c r="E527" s="18">
        <v>2003</v>
      </c>
      <c r="F527" s="18">
        <v>849</v>
      </c>
      <c r="G527" s="18">
        <v>1229</v>
      </c>
      <c r="H527" s="18">
        <v>2078</v>
      </c>
      <c r="I527" s="18">
        <v>75</v>
      </c>
      <c r="J527" s="21">
        <v>3.7443834248627059E-2</v>
      </c>
    </row>
    <row r="528" spans="1:10" ht="15" thickBot="1" x14ac:dyDescent="0.35">
      <c r="A528" s="86" t="s">
        <v>17</v>
      </c>
      <c r="B528" s="86"/>
      <c r="C528" s="24">
        <v>16522</v>
      </c>
      <c r="D528" s="24">
        <v>19590</v>
      </c>
      <c r="E528" s="24">
        <v>36112</v>
      </c>
      <c r="F528" s="24">
        <v>16422</v>
      </c>
      <c r="G528" s="24">
        <v>19944</v>
      </c>
      <c r="H528" s="24">
        <v>36366</v>
      </c>
      <c r="I528" s="24">
        <v>254</v>
      </c>
      <c r="J528" s="25">
        <v>7.0336730172795743E-3</v>
      </c>
    </row>
    <row r="529" spans="1:10" x14ac:dyDescent="0.3">
      <c r="A529" s="76" t="s">
        <v>171</v>
      </c>
      <c r="B529" s="76"/>
      <c r="C529" s="76"/>
      <c r="D529" s="76"/>
      <c r="E529" s="76"/>
      <c r="F529" s="76"/>
      <c r="G529" s="76"/>
      <c r="H529" s="76"/>
      <c r="I529" s="76"/>
      <c r="J529" s="76"/>
    </row>
    <row r="530" spans="1:10" x14ac:dyDescent="0.3">
      <c r="A530" s="76"/>
      <c r="B530" s="76"/>
      <c r="C530" s="76"/>
      <c r="D530" s="76"/>
      <c r="E530" s="76"/>
      <c r="F530" s="76"/>
      <c r="G530" s="76"/>
      <c r="H530" s="76"/>
      <c r="I530" s="76"/>
      <c r="J530" s="76"/>
    </row>
    <row r="531" spans="1:10" ht="16.2" x14ac:dyDescent="0.3">
      <c r="A531" s="10" t="s">
        <v>178</v>
      </c>
    </row>
    <row r="534" spans="1:10" ht="15" thickBot="1" x14ac:dyDescent="0.35">
      <c r="A534" s="29" t="s">
        <v>44</v>
      </c>
      <c r="B534" s="44"/>
    </row>
    <row r="535" spans="1:10" ht="15" thickBot="1" x14ac:dyDescent="0.35">
      <c r="C535" s="84" t="s">
        <v>8</v>
      </c>
      <c r="D535" s="84"/>
      <c r="E535" s="84"/>
      <c r="F535" s="84" t="s">
        <v>9</v>
      </c>
      <c r="G535" s="84"/>
      <c r="H535" s="84"/>
      <c r="I535" s="84" t="s">
        <v>10</v>
      </c>
      <c r="J535" s="98" t="s">
        <v>11</v>
      </c>
    </row>
    <row r="536" spans="1:10" ht="15" thickBot="1" x14ac:dyDescent="0.35">
      <c r="C536" s="12" t="s">
        <v>12</v>
      </c>
      <c r="D536" s="12" t="s">
        <v>13</v>
      </c>
      <c r="E536" s="13" t="s">
        <v>14</v>
      </c>
      <c r="F536" s="12" t="s">
        <v>12</v>
      </c>
      <c r="G536" s="12" t="s">
        <v>13</v>
      </c>
      <c r="H536" s="13" t="s">
        <v>14</v>
      </c>
      <c r="I536" s="84"/>
      <c r="J536" s="98"/>
    </row>
    <row r="537" spans="1:10" ht="15" thickBot="1" x14ac:dyDescent="0.35">
      <c r="A537" s="95" t="s">
        <v>112</v>
      </c>
      <c r="B537" s="33" t="s">
        <v>62</v>
      </c>
      <c r="C537" s="34">
        <v>144</v>
      </c>
      <c r="D537" s="34">
        <v>220</v>
      </c>
      <c r="E537" s="35">
        <v>364</v>
      </c>
      <c r="F537" s="34">
        <v>136</v>
      </c>
      <c r="G537" s="34">
        <v>217</v>
      </c>
      <c r="H537" s="35">
        <v>353</v>
      </c>
      <c r="I537" s="34">
        <v>-11</v>
      </c>
      <c r="J537" s="19">
        <v>-3.021978021978022E-2</v>
      </c>
    </row>
    <row r="538" spans="1:10" ht="15" thickBot="1" x14ac:dyDescent="0.35">
      <c r="A538" s="96"/>
      <c r="B538" s="33" t="s">
        <v>75</v>
      </c>
      <c r="C538" s="34">
        <v>277</v>
      </c>
      <c r="D538" s="34">
        <v>375</v>
      </c>
      <c r="E538" s="35">
        <v>652</v>
      </c>
      <c r="F538" s="34">
        <v>247</v>
      </c>
      <c r="G538" s="34">
        <v>360</v>
      </c>
      <c r="H538" s="35">
        <v>607</v>
      </c>
      <c r="I538" s="34">
        <v>-45</v>
      </c>
      <c r="J538" s="19">
        <v>-6.9018404907975464E-2</v>
      </c>
    </row>
    <row r="539" spans="1:10" ht="29.4" thickBot="1" x14ac:dyDescent="0.35">
      <c r="A539" s="96"/>
      <c r="B539" s="33" t="s">
        <v>79</v>
      </c>
      <c r="C539" s="34">
        <v>388</v>
      </c>
      <c r="D539" s="34">
        <v>255</v>
      </c>
      <c r="E539" s="35">
        <v>643</v>
      </c>
      <c r="F539" s="34">
        <v>397</v>
      </c>
      <c r="G539" s="34">
        <v>246</v>
      </c>
      <c r="H539" s="35">
        <v>643</v>
      </c>
      <c r="I539" s="34">
        <v>0</v>
      </c>
      <c r="J539" s="19">
        <v>0</v>
      </c>
    </row>
    <row r="540" spans="1:10" ht="15" thickBot="1" x14ac:dyDescent="0.35">
      <c r="A540" s="96"/>
      <c r="B540" s="33" t="s">
        <v>82</v>
      </c>
      <c r="C540" s="34">
        <v>106</v>
      </c>
      <c r="D540" s="34">
        <v>139</v>
      </c>
      <c r="E540" s="35">
        <v>245</v>
      </c>
      <c r="F540" s="34">
        <v>107</v>
      </c>
      <c r="G540" s="34">
        <v>140</v>
      </c>
      <c r="H540" s="35">
        <v>247</v>
      </c>
      <c r="I540" s="34">
        <v>2</v>
      </c>
      <c r="J540" s="19">
        <v>8.1632653061224497E-3</v>
      </c>
    </row>
    <row r="541" spans="1:10" ht="15" thickBot="1" x14ac:dyDescent="0.35">
      <c r="A541" s="96"/>
      <c r="B541" s="33" t="s">
        <v>68</v>
      </c>
      <c r="C541" s="34">
        <v>110</v>
      </c>
      <c r="D541" s="34">
        <v>83</v>
      </c>
      <c r="E541" s="35">
        <v>193</v>
      </c>
      <c r="F541" s="34">
        <v>148</v>
      </c>
      <c r="G541" s="34">
        <v>135</v>
      </c>
      <c r="H541" s="35">
        <v>283</v>
      </c>
      <c r="I541" s="34">
        <v>90</v>
      </c>
      <c r="J541" s="19">
        <v>0.46632124352331605</v>
      </c>
    </row>
    <row r="542" spans="1:10" ht="15" thickBot="1" x14ac:dyDescent="0.35">
      <c r="A542" s="96"/>
      <c r="B542" s="33" t="s">
        <v>96</v>
      </c>
      <c r="C542" s="34">
        <v>35</v>
      </c>
      <c r="D542" s="34">
        <v>6</v>
      </c>
      <c r="E542" s="35">
        <v>41</v>
      </c>
      <c r="F542" s="34">
        <v>36</v>
      </c>
      <c r="G542" s="34">
        <v>6</v>
      </c>
      <c r="H542" s="35">
        <v>42</v>
      </c>
      <c r="I542" s="34">
        <v>1</v>
      </c>
      <c r="J542" s="19">
        <v>2.4390243902439025E-2</v>
      </c>
    </row>
    <row r="543" spans="1:10" ht="15" thickBot="1" x14ac:dyDescent="0.35">
      <c r="A543" s="96"/>
      <c r="B543" s="33" t="s">
        <v>97</v>
      </c>
      <c r="C543" s="34">
        <v>178</v>
      </c>
      <c r="D543" s="34">
        <v>92</v>
      </c>
      <c r="E543" s="35">
        <v>270</v>
      </c>
      <c r="F543" s="34">
        <v>175</v>
      </c>
      <c r="G543" s="34">
        <v>106</v>
      </c>
      <c r="H543" s="35">
        <v>281</v>
      </c>
      <c r="I543" s="34">
        <v>11</v>
      </c>
      <c r="J543" s="19">
        <v>4.0740740740740744E-2</v>
      </c>
    </row>
    <row r="544" spans="1:10" ht="75" customHeight="1" thickBot="1" x14ac:dyDescent="0.35">
      <c r="A544" s="97"/>
      <c r="B544" s="39" t="s">
        <v>17</v>
      </c>
      <c r="C544" s="18">
        <v>1238</v>
      </c>
      <c r="D544" s="18">
        <v>1170</v>
      </c>
      <c r="E544" s="18">
        <v>2408</v>
      </c>
      <c r="F544" s="18">
        <v>1246</v>
      </c>
      <c r="G544" s="18">
        <v>1210</v>
      </c>
      <c r="H544" s="18">
        <v>2456</v>
      </c>
      <c r="I544" s="18">
        <v>48</v>
      </c>
      <c r="J544" s="21">
        <v>1.9933554817275746E-2</v>
      </c>
    </row>
    <row r="545" spans="1:10" ht="15" thickBot="1" x14ac:dyDescent="0.35">
      <c r="A545" s="99" t="s">
        <v>116</v>
      </c>
      <c r="B545" s="33" t="s">
        <v>62</v>
      </c>
      <c r="C545" s="34">
        <v>66</v>
      </c>
      <c r="D545" s="34">
        <v>91</v>
      </c>
      <c r="E545" s="35">
        <v>157</v>
      </c>
      <c r="F545" s="34">
        <v>52</v>
      </c>
      <c r="G545" s="34">
        <v>94</v>
      </c>
      <c r="H545" s="35">
        <v>146</v>
      </c>
      <c r="I545" s="34">
        <v>-11</v>
      </c>
      <c r="J545" s="19">
        <v>-7.0063694267515922E-2</v>
      </c>
    </row>
    <row r="546" spans="1:10" ht="15" thickBot="1" x14ac:dyDescent="0.35">
      <c r="A546" s="100"/>
      <c r="B546" s="33" t="s">
        <v>75</v>
      </c>
      <c r="C546" s="34">
        <v>111</v>
      </c>
      <c r="D546" s="34">
        <v>125</v>
      </c>
      <c r="E546" s="35">
        <v>236</v>
      </c>
      <c r="F546" s="34">
        <v>97</v>
      </c>
      <c r="G546" s="34">
        <v>142</v>
      </c>
      <c r="H546" s="35">
        <v>239</v>
      </c>
      <c r="I546" s="34">
        <v>3</v>
      </c>
      <c r="J546" s="19">
        <v>1.2711864406779662E-2</v>
      </c>
    </row>
    <row r="547" spans="1:10" ht="29.4" thickBot="1" x14ac:dyDescent="0.35">
      <c r="A547" s="100"/>
      <c r="B547" s="33" t="s">
        <v>79</v>
      </c>
      <c r="C547" s="34">
        <v>155</v>
      </c>
      <c r="D547" s="34">
        <v>136</v>
      </c>
      <c r="E547" s="35">
        <v>291</v>
      </c>
      <c r="F547" s="34">
        <v>152</v>
      </c>
      <c r="G547" s="34">
        <v>132</v>
      </c>
      <c r="H547" s="35">
        <v>284</v>
      </c>
      <c r="I547" s="34">
        <v>-7</v>
      </c>
      <c r="J547" s="19">
        <v>-2.4054982817869417E-2</v>
      </c>
    </row>
    <row r="548" spans="1:10" ht="15" thickBot="1" x14ac:dyDescent="0.35">
      <c r="A548" s="100"/>
      <c r="B548" s="33" t="s">
        <v>96</v>
      </c>
      <c r="C548" s="34">
        <v>67</v>
      </c>
      <c r="D548" s="34">
        <v>24</v>
      </c>
      <c r="E548" s="35">
        <v>91</v>
      </c>
      <c r="F548" s="34">
        <v>57</v>
      </c>
      <c r="G548" s="34">
        <v>16</v>
      </c>
      <c r="H548" s="35">
        <v>73</v>
      </c>
      <c r="I548" s="34">
        <v>-18</v>
      </c>
      <c r="J548" s="19">
        <v>-0.19780219780219779</v>
      </c>
    </row>
    <row r="549" spans="1:10" ht="15" thickBot="1" x14ac:dyDescent="0.35">
      <c r="A549" s="101"/>
      <c r="B549" s="39" t="s">
        <v>17</v>
      </c>
      <c r="C549" s="18">
        <v>399</v>
      </c>
      <c r="D549" s="18">
        <v>376</v>
      </c>
      <c r="E549" s="18">
        <v>775</v>
      </c>
      <c r="F549" s="18">
        <v>358</v>
      </c>
      <c r="G549" s="18">
        <v>384</v>
      </c>
      <c r="H549" s="18">
        <v>742</v>
      </c>
      <c r="I549" s="18">
        <v>-33</v>
      </c>
      <c r="J549" s="21">
        <v>-4.2580645161290322E-2</v>
      </c>
    </row>
    <row r="550" spans="1:10" ht="15" thickBot="1" x14ac:dyDescent="0.35">
      <c r="A550" s="102" t="s">
        <v>170</v>
      </c>
      <c r="B550" s="33" t="s">
        <v>62</v>
      </c>
      <c r="C550" s="34"/>
      <c r="D550" s="34">
        <v>3</v>
      </c>
      <c r="E550" s="35">
        <v>3</v>
      </c>
      <c r="F550" s="34"/>
      <c r="G550" s="34">
        <v>3</v>
      </c>
      <c r="H550" s="35">
        <v>3</v>
      </c>
      <c r="I550" s="34">
        <v>0</v>
      </c>
      <c r="J550" s="19">
        <v>0</v>
      </c>
    </row>
    <row r="551" spans="1:10" ht="29.4" thickBot="1" x14ac:dyDescent="0.35">
      <c r="A551" s="103"/>
      <c r="B551" s="33" t="s">
        <v>79</v>
      </c>
      <c r="C551" s="34">
        <v>29</v>
      </c>
      <c r="D551" s="34">
        <v>15</v>
      </c>
      <c r="E551" s="35">
        <v>44</v>
      </c>
      <c r="F551" s="34">
        <v>16</v>
      </c>
      <c r="G551" s="34">
        <v>14</v>
      </c>
      <c r="H551" s="35">
        <v>30</v>
      </c>
      <c r="I551" s="34">
        <v>-14</v>
      </c>
      <c r="J551" s="19">
        <v>-0.31818181818181818</v>
      </c>
    </row>
    <row r="552" spans="1:10" ht="15" thickBot="1" x14ac:dyDescent="0.35">
      <c r="A552" s="103"/>
      <c r="B552" s="33" t="s">
        <v>96</v>
      </c>
      <c r="C552" s="34">
        <v>6</v>
      </c>
      <c r="D552" s="34"/>
      <c r="E552" s="35">
        <v>6</v>
      </c>
      <c r="F552" s="34">
        <v>3</v>
      </c>
      <c r="G552" s="34"/>
      <c r="H552" s="35">
        <v>3</v>
      </c>
      <c r="I552" s="34">
        <v>-3</v>
      </c>
      <c r="J552" s="19">
        <v>-0.5</v>
      </c>
    </row>
    <row r="553" spans="1:10" ht="15" thickBot="1" x14ac:dyDescent="0.35">
      <c r="A553" s="104"/>
      <c r="B553" s="39" t="s">
        <v>17</v>
      </c>
      <c r="C553" s="18">
        <v>35</v>
      </c>
      <c r="D553" s="18">
        <v>18</v>
      </c>
      <c r="E553" s="18">
        <v>53</v>
      </c>
      <c r="F553" s="18">
        <v>19</v>
      </c>
      <c r="G553" s="18">
        <v>17</v>
      </c>
      <c r="H553" s="18">
        <v>36</v>
      </c>
      <c r="I553" s="18">
        <v>-17</v>
      </c>
      <c r="J553" s="21">
        <v>-0.32075471698113206</v>
      </c>
    </row>
    <row r="554" spans="1:10" ht="15" thickBot="1" x14ac:dyDescent="0.35">
      <c r="A554" s="86" t="s">
        <v>17</v>
      </c>
      <c r="B554" s="86"/>
      <c r="C554" s="24">
        <v>1672</v>
      </c>
      <c r="D554" s="24">
        <v>1564</v>
      </c>
      <c r="E554" s="24">
        <v>3236</v>
      </c>
      <c r="F554" s="24">
        <v>1623</v>
      </c>
      <c r="G554" s="24">
        <v>1611</v>
      </c>
      <c r="H554" s="24">
        <v>3234</v>
      </c>
      <c r="I554" s="24">
        <v>-2</v>
      </c>
      <c r="J554" s="25">
        <v>-6.1804697156983925E-4</v>
      </c>
    </row>
    <row r="555" spans="1:10" x14ac:dyDescent="0.3">
      <c r="A555" s="76" t="s">
        <v>171</v>
      </c>
      <c r="B555" s="76"/>
      <c r="C555" s="76"/>
      <c r="D555" s="76"/>
      <c r="E555" s="76"/>
      <c r="F555" s="76"/>
      <c r="G555" s="76"/>
      <c r="H555" s="76"/>
      <c r="I555" s="76"/>
      <c r="J555" s="76"/>
    </row>
    <row r="556" spans="1:10" x14ac:dyDescent="0.3">
      <c r="A556" s="76"/>
      <c r="B556" s="76"/>
      <c r="C556" s="76"/>
      <c r="D556" s="76"/>
      <c r="E556" s="76"/>
      <c r="F556" s="76"/>
      <c r="G556" s="76"/>
      <c r="H556" s="76"/>
      <c r="I556" s="76"/>
      <c r="J556" s="76"/>
    </row>
    <row r="557" spans="1:10" x14ac:dyDescent="0.3">
      <c r="A557" s="63"/>
      <c r="B557" s="63"/>
      <c r="C557" s="63"/>
      <c r="D557" s="63"/>
      <c r="E557" s="63"/>
      <c r="F557" s="63"/>
      <c r="G557" s="63"/>
      <c r="H557" s="63"/>
      <c r="I557" s="63"/>
      <c r="J557" s="63"/>
    </row>
    <row r="558" spans="1:10" x14ac:dyDescent="0.3">
      <c r="A558" s="63"/>
      <c r="B558" s="63"/>
      <c r="C558" s="63"/>
      <c r="D558" s="63"/>
      <c r="E558" s="63"/>
      <c r="F558" s="63"/>
      <c r="G558" s="63"/>
      <c r="H558" s="63"/>
      <c r="I558" s="63"/>
      <c r="J558" s="63"/>
    </row>
    <row r="559" spans="1:10" ht="15" thickBot="1" x14ac:dyDescent="0.35">
      <c r="A559" s="29" t="s">
        <v>45</v>
      </c>
      <c r="B559" s="44"/>
    </row>
    <row r="560" spans="1:10" ht="15" thickBot="1" x14ac:dyDescent="0.35">
      <c r="C560" s="84" t="s">
        <v>8</v>
      </c>
      <c r="D560" s="84"/>
      <c r="E560" s="84"/>
      <c r="F560" s="84" t="s">
        <v>9</v>
      </c>
      <c r="G560" s="84"/>
      <c r="H560" s="84"/>
      <c r="I560" s="84" t="s">
        <v>10</v>
      </c>
      <c r="J560" s="98" t="s">
        <v>11</v>
      </c>
    </row>
    <row r="561" spans="1:10" ht="15" thickBot="1" x14ac:dyDescent="0.35">
      <c r="C561" s="12" t="s">
        <v>12</v>
      </c>
      <c r="D561" s="12" t="s">
        <v>13</v>
      </c>
      <c r="E561" s="13" t="s">
        <v>14</v>
      </c>
      <c r="F561" s="12" t="s">
        <v>12</v>
      </c>
      <c r="G561" s="12" t="s">
        <v>13</v>
      </c>
      <c r="H561" s="13" t="s">
        <v>14</v>
      </c>
      <c r="I561" s="84"/>
      <c r="J561" s="98"/>
    </row>
    <row r="562" spans="1:10" ht="15" thickBot="1" x14ac:dyDescent="0.35">
      <c r="A562" s="95" t="s">
        <v>112</v>
      </c>
      <c r="B562" s="33" t="s">
        <v>74</v>
      </c>
      <c r="C562" s="68">
        <v>23</v>
      </c>
      <c r="D562" s="68">
        <v>75</v>
      </c>
      <c r="E562" s="69">
        <v>98</v>
      </c>
      <c r="F562" s="68">
        <v>20</v>
      </c>
      <c r="G562" s="68">
        <v>70</v>
      </c>
      <c r="H562" s="69">
        <v>90</v>
      </c>
      <c r="I562" s="68">
        <v>-8</v>
      </c>
      <c r="J562" s="66">
        <v>-8.1632653061224483E-2</v>
      </c>
    </row>
    <row r="563" spans="1:10" ht="15" thickBot="1" x14ac:dyDescent="0.35">
      <c r="A563" s="96"/>
      <c r="B563" s="33" t="s">
        <v>75</v>
      </c>
      <c r="C563" s="68">
        <v>324</v>
      </c>
      <c r="D563" s="68">
        <v>283</v>
      </c>
      <c r="E563" s="69">
        <v>607</v>
      </c>
      <c r="F563" s="68">
        <v>323</v>
      </c>
      <c r="G563" s="68">
        <v>279</v>
      </c>
      <c r="H563" s="69">
        <v>602</v>
      </c>
      <c r="I563" s="68">
        <v>-5</v>
      </c>
      <c r="J563" s="66">
        <v>-8.2372322899505763E-3</v>
      </c>
    </row>
    <row r="564" spans="1:10" ht="15" thickBot="1" x14ac:dyDescent="0.35">
      <c r="A564" s="96"/>
      <c r="B564" s="33" t="s">
        <v>76</v>
      </c>
      <c r="C564" s="68">
        <v>61</v>
      </c>
      <c r="D564" s="68">
        <v>143</v>
      </c>
      <c r="E564" s="69">
        <v>204</v>
      </c>
      <c r="F564" s="68">
        <v>75</v>
      </c>
      <c r="G564" s="68">
        <v>154</v>
      </c>
      <c r="H564" s="69">
        <v>229</v>
      </c>
      <c r="I564" s="68">
        <v>25</v>
      </c>
      <c r="J564" s="66">
        <v>0.12254901960784313</v>
      </c>
    </row>
    <row r="565" spans="1:10" ht="29.4" thickBot="1" x14ac:dyDescent="0.35">
      <c r="A565" s="96"/>
      <c r="B565" s="33" t="s">
        <v>79</v>
      </c>
      <c r="C565" s="68">
        <v>411</v>
      </c>
      <c r="D565" s="68">
        <v>233</v>
      </c>
      <c r="E565" s="69">
        <v>644</v>
      </c>
      <c r="F565" s="68">
        <v>447</v>
      </c>
      <c r="G565" s="68">
        <v>259</v>
      </c>
      <c r="H565" s="69">
        <v>706</v>
      </c>
      <c r="I565" s="68">
        <v>62</v>
      </c>
      <c r="J565" s="66">
        <v>9.627329192546584E-2</v>
      </c>
    </row>
    <row r="566" spans="1:10" ht="15" thickBot="1" x14ac:dyDescent="0.35">
      <c r="A566" s="96"/>
      <c r="B566" s="33" t="s">
        <v>81</v>
      </c>
      <c r="C566" s="68">
        <v>74</v>
      </c>
      <c r="D566" s="68">
        <v>196</v>
      </c>
      <c r="E566" s="69">
        <v>270</v>
      </c>
      <c r="F566" s="68">
        <v>83</v>
      </c>
      <c r="G566" s="68">
        <v>234</v>
      </c>
      <c r="H566" s="69">
        <v>317</v>
      </c>
      <c r="I566" s="68">
        <v>47</v>
      </c>
      <c r="J566" s="66">
        <v>0.17407407407407408</v>
      </c>
    </row>
    <row r="567" spans="1:10" ht="15" thickBot="1" x14ac:dyDescent="0.35">
      <c r="A567" s="96"/>
      <c r="B567" s="33" t="s">
        <v>82</v>
      </c>
      <c r="C567" s="68">
        <v>98</v>
      </c>
      <c r="D567" s="68">
        <v>94</v>
      </c>
      <c r="E567" s="69">
        <v>192</v>
      </c>
      <c r="F567" s="68">
        <v>89</v>
      </c>
      <c r="G567" s="68">
        <v>100</v>
      </c>
      <c r="H567" s="69">
        <v>189</v>
      </c>
      <c r="I567" s="68">
        <v>-3</v>
      </c>
      <c r="J567" s="66">
        <v>-1.5625E-2</v>
      </c>
    </row>
    <row r="568" spans="1:10" ht="15" thickBot="1" x14ac:dyDescent="0.35">
      <c r="A568" s="96"/>
      <c r="B568" s="33" t="s">
        <v>83</v>
      </c>
      <c r="C568" s="68">
        <v>86</v>
      </c>
      <c r="D568" s="68">
        <v>51</v>
      </c>
      <c r="E568" s="69">
        <v>137</v>
      </c>
      <c r="F568" s="68">
        <v>74</v>
      </c>
      <c r="G568" s="68">
        <v>39</v>
      </c>
      <c r="H568" s="69">
        <v>113</v>
      </c>
      <c r="I568" s="68">
        <v>-24</v>
      </c>
      <c r="J568" s="66">
        <v>-0.17518248175182483</v>
      </c>
    </row>
    <row r="569" spans="1:10" ht="15" thickBot="1" x14ac:dyDescent="0.35">
      <c r="A569" s="96"/>
      <c r="B569" s="33" t="s">
        <v>69</v>
      </c>
      <c r="C569" s="68">
        <v>199</v>
      </c>
      <c r="D569" s="68">
        <v>5</v>
      </c>
      <c r="E569" s="69">
        <v>204</v>
      </c>
      <c r="F569" s="68">
        <v>198</v>
      </c>
      <c r="G569" s="68">
        <v>9</v>
      </c>
      <c r="H569" s="69">
        <v>207</v>
      </c>
      <c r="I569" s="68">
        <v>3</v>
      </c>
      <c r="J569" s="66">
        <v>1.4705882352941176E-2</v>
      </c>
    </row>
    <row r="570" spans="1:10" ht="15" thickBot="1" x14ac:dyDescent="0.35">
      <c r="A570" s="96"/>
      <c r="B570" s="33" t="s">
        <v>86</v>
      </c>
      <c r="C570" s="68">
        <v>200</v>
      </c>
      <c r="D570" s="68">
        <v>279</v>
      </c>
      <c r="E570" s="69">
        <v>479</v>
      </c>
      <c r="F570" s="68">
        <v>195</v>
      </c>
      <c r="G570" s="68">
        <v>238</v>
      </c>
      <c r="H570" s="69">
        <v>433</v>
      </c>
      <c r="I570" s="68">
        <v>-46</v>
      </c>
      <c r="J570" s="66">
        <v>-9.6033402922755737E-2</v>
      </c>
    </row>
    <row r="571" spans="1:10" ht="15" thickBot="1" x14ac:dyDescent="0.35">
      <c r="A571" s="96"/>
      <c r="B571" s="33" t="s">
        <v>88</v>
      </c>
      <c r="C571" s="68">
        <v>154</v>
      </c>
      <c r="D571" s="68">
        <v>615</v>
      </c>
      <c r="E571" s="69">
        <v>769</v>
      </c>
      <c r="F571" s="68">
        <v>140</v>
      </c>
      <c r="G571" s="68">
        <v>609</v>
      </c>
      <c r="H571" s="69">
        <v>749</v>
      </c>
      <c r="I571" s="68">
        <v>-20</v>
      </c>
      <c r="J571" s="66">
        <v>-2.600780234070221E-2</v>
      </c>
    </row>
    <row r="572" spans="1:10" ht="29.4" thickBot="1" x14ac:dyDescent="0.35">
      <c r="A572" s="96"/>
      <c r="B572" s="33" t="s">
        <v>89</v>
      </c>
      <c r="C572" s="68">
        <v>373</v>
      </c>
      <c r="D572" s="68">
        <v>619</v>
      </c>
      <c r="E572" s="69">
        <v>992</v>
      </c>
      <c r="F572" s="68">
        <v>368</v>
      </c>
      <c r="G572" s="68">
        <v>666</v>
      </c>
      <c r="H572" s="69">
        <v>1034</v>
      </c>
      <c r="I572" s="68">
        <v>42</v>
      </c>
      <c r="J572" s="66">
        <v>4.2338709677419352E-2</v>
      </c>
    </row>
    <row r="573" spans="1:10" ht="15" thickBot="1" x14ac:dyDescent="0.35">
      <c r="A573" s="96"/>
      <c r="B573" s="33" t="s">
        <v>91</v>
      </c>
      <c r="C573" s="68">
        <v>43</v>
      </c>
      <c r="D573" s="68">
        <v>110</v>
      </c>
      <c r="E573" s="69">
        <v>153</v>
      </c>
      <c r="F573" s="68">
        <v>38</v>
      </c>
      <c r="G573" s="68">
        <v>101</v>
      </c>
      <c r="H573" s="69">
        <v>139</v>
      </c>
      <c r="I573" s="68">
        <v>-14</v>
      </c>
      <c r="J573" s="66">
        <v>-9.1503267973856203E-2</v>
      </c>
    </row>
    <row r="574" spans="1:10" ht="15" thickBot="1" x14ac:dyDescent="0.35">
      <c r="A574" s="96"/>
      <c r="B574" s="33" t="s">
        <v>93</v>
      </c>
      <c r="C574" s="68">
        <v>77</v>
      </c>
      <c r="D574" s="68">
        <v>74</v>
      </c>
      <c r="E574" s="69">
        <v>151</v>
      </c>
      <c r="F574" s="68">
        <v>81</v>
      </c>
      <c r="G574" s="68">
        <v>63</v>
      </c>
      <c r="H574" s="69">
        <v>144</v>
      </c>
      <c r="I574" s="68">
        <v>-7</v>
      </c>
      <c r="J574" s="66">
        <v>-4.6357615894039736E-2</v>
      </c>
    </row>
    <row r="575" spans="1:10" ht="15" thickBot="1" x14ac:dyDescent="0.35">
      <c r="A575" s="96"/>
      <c r="B575" s="33" t="s">
        <v>94</v>
      </c>
      <c r="C575" s="68">
        <v>61</v>
      </c>
      <c r="D575" s="68">
        <v>177</v>
      </c>
      <c r="E575" s="69">
        <v>238</v>
      </c>
      <c r="F575" s="68">
        <v>61</v>
      </c>
      <c r="G575" s="68">
        <v>183</v>
      </c>
      <c r="H575" s="69">
        <v>244</v>
      </c>
      <c r="I575" s="68">
        <v>6</v>
      </c>
      <c r="J575" s="66">
        <v>2.5210084033613446E-2</v>
      </c>
    </row>
    <row r="576" spans="1:10" ht="15" thickBot="1" x14ac:dyDescent="0.35">
      <c r="A576" s="96"/>
      <c r="B576" s="33" t="s">
        <v>95</v>
      </c>
      <c r="C576" s="68">
        <v>217</v>
      </c>
      <c r="D576" s="68">
        <v>93</v>
      </c>
      <c r="E576" s="69">
        <v>310</v>
      </c>
      <c r="F576" s="68">
        <v>213</v>
      </c>
      <c r="G576" s="68">
        <v>100</v>
      </c>
      <c r="H576" s="69">
        <v>313</v>
      </c>
      <c r="I576" s="68">
        <v>3</v>
      </c>
      <c r="J576" s="66">
        <v>9.6774193548387101E-3</v>
      </c>
    </row>
    <row r="577" spans="1:10" ht="15" thickBot="1" x14ac:dyDescent="0.35">
      <c r="A577" s="96"/>
      <c r="B577" s="33" t="s">
        <v>97</v>
      </c>
      <c r="C577" s="68">
        <v>247</v>
      </c>
      <c r="D577" s="68">
        <v>91</v>
      </c>
      <c r="E577" s="69">
        <v>338</v>
      </c>
      <c r="F577" s="68">
        <v>274</v>
      </c>
      <c r="G577" s="68">
        <v>108</v>
      </c>
      <c r="H577" s="69">
        <v>382</v>
      </c>
      <c r="I577" s="68">
        <v>44</v>
      </c>
      <c r="J577" s="66">
        <v>0.13017751479289941</v>
      </c>
    </row>
    <row r="578" spans="1:10" ht="15" thickBot="1" x14ac:dyDescent="0.35">
      <c r="A578" s="96"/>
      <c r="B578" s="33" t="s">
        <v>98</v>
      </c>
      <c r="C578" s="68">
        <v>38</v>
      </c>
      <c r="D578" s="68">
        <v>23</v>
      </c>
      <c r="E578" s="69">
        <v>61</v>
      </c>
      <c r="F578" s="68">
        <v>30</v>
      </c>
      <c r="G578" s="68">
        <v>26</v>
      </c>
      <c r="H578" s="69">
        <v>56</v>
      </c>
      <c r="I578" s="68">
        <v>-5</v>
      </c>
      <c r="J578" s="66">
        <v>-8.1967213114754092E-2</v>
      </c>
    </row>
    <row r="579" spans="1:10" ht="15" thickBot="1" x14ac:dyDescent="0.35">
      <c r="A579" s="97"/>
      <c r="B579" s="39" t="s">
        <v>17</v>
      </c>
      <c r="C579" s="16">
        <v>2686</v>
      </c>
      <c r="D579" s="16">
        <v>3161</v>
      </c>
      <c r="E579" s="16">
        <v>5847</v>
      </c>
      <c r="F579" s="16">
        <v>2709</v>
      </c>
      <c r="G579" s="16">
        <v>3238</v>
      </c>
      <c r="H579" s="16">
        <v>5947</v>
      </c>
      <c r="I579" s="16">
        <v>100</v>
      </c>
      <c r="J579" s="67">
        <v>1.7102787754403968E-2</v>
      </c>
    </row>
    <row r="580" spans="1:10" ht="15" thickBot="1" x14ac:dyDescent="0.35">
      <c r="A580" s="99" t="s">
        <v>116</v>
      </c>
      <c r="B580" s="33" t="s">
        <v>74</v>
      </c>
      <c r="C580" s="68">
        <v>24</v>
      </c>
      <c r="D580" s="68">
        <v>30</v>
      </c>
      <c r="E580" s="69">
        <v>54</v>
      </c>
      <c r="F580" s="68">
        <v>17</v>
      </c>
      <c r="G580" s="68">
        <v>26</v>
      </c>
      <c r="H580" s="69">
        <v>43</v>
      </c>
      <c r="I580" s="68">
        <v>-11</v>
      </c>
      <c r="J580" s="66">
        <v>-0.20370370370370369</v>
      </c>
    </row>
    <row r="581" spans="1:10" ht="101.4" thickBot="1" x14ac:dyDescent="0.35">
      <c r="A581" s="100"/>
      <c r="B581" s="33" t="s">
        <v>136</v>
      </c>
      <c r="C581" s="68">
        <v>22</v>
      </c>
      <c r="D581" s="68">
        <v>28</v>
      </c>
      <c r="E581" s="69">
        <v>50</v>
      </c>
      <c r="F581" s="68">
        <v>14</v>
      </c>
      <c r="G581" s="68">
        <v>19</v>
      </c>
      <c r="H581" s="69">
        <v>33</v>
      </c>
      <c r="I581" s="68">
        <v>-17</v>
      </c>
      <c r="J581" s="66">
        <v>-0.34</v>
      </c>
    </row>
    <row r="582" spans="1:10" ht="29.4" thickBot="1" x14ac:dyDescent="0.35">
      <c r="A582" s="100"/>
      <c r="B582" s="33" t="s">
        <v>101</v>
      </c>
      <c r="C582" s="68"/>
      <c r="D582" s="68"/>
      <c r="E582" s="69"/>
      <c r="F582" s="68">
        <v>34</v>
      </c>
      <c r="G582" s="68">
        <v>28</v>
      </c>
      <c r="H582" s="69">
        <v>62</v>
      </c>
      <c r="I582" s="68"/>
      <c r="J582" s="66"/>
    </row>
    <row r="583" spans="1:10" ht="15" thickBot="1" x14ac:dyDescent="0.35">
      <c r="A583" s="100"/>
      <c r="B583" s="33" t="s">
        <v>75</v>
      </c>
      <c r="C583" s="68">
        <v>122</v>
      </c>
      <c r="D583" s="68">
        <v>145</v>
      </c>
      <c r="E583" s="69">
        <v>267</v>
      </c>
      <c r="F583" s="68">
        <v>133</v>
      </c>
      <c r="G583" s="68">
        <v>146</v>
      </c>
      <c r="H583" s="69">
        <v>279</v>
      </c>
      <c r="I583" s="68">
        <v>12</v>
      </c>
      <c r="J583" s="66">
        <v>4.49438202247191E-2</v>
      </c>
    </row>
    <row r="584" spans="1:10" ht="15" thickBot="1" x14ac:dyDescent="0.35">
      <c r="A584" s="100"/>
      <c r="B584" s="33" t="s">
        <v>76</v>
      </c>
      <c r="C584" s="68">
        <v>16</v>
      </c>
      <c r="D584" s="68">
        <v>35</v>
      </c>
      <c r="E584" s="69">
        <v>51</v>
      </c>
      <c r="F584" s="68">
        <v>9</v>
      </c>
      <c r="G584" s="68">
        <v>33</v>
      </c>
      <c r="H584" s="69">
        <v>42</v>
      </c>
      <c r="I584" s="68">
        <v>-9</v>
      </c>
      <c r="J584" s="66">
        <v>-0.17647058823529413</v>
      </c>
    </row>
    <row r="585" spans="1:10" ht="29.4" thickBot="1" x14ac:dyDescent="0.35">
      <c r="A585" s="100"/>
      <c r="B585" s="33" t="s">
        <v>79</v>
      </c>
      <c r="C585" s="68">
        <v>485</v>
      </c>
      <c r="D585" s="68">
        <v>400</v>
      </c>
      <c r="E585" s="69">
        <v>885</v>
      </c>
      <c r="F585" s="68">
        <v>493</v>
      </c>
      <c r="G585" s="68">
        <v>417</v>
      </c>
      <c r="H585" s="69">
        <v>910</v>
      </c>
      <c r="I585" s="68">
        <v>25</v>
      </c>
      <c r="J585" s="66">
        <v>2.8248587570621469E-2</v>
      </c>
    </row>
    <row r="586" spans="1:10" ht="15" thickBot="1" x14ac:dyDescent="0.35">
      <c r="A586" s="100"/>
      <c r="B586" s="33" t="s">
        <v>81</v>
      </c>
      <c r="C586" s="68">
        <v>26</v>
      </c>
      <c r="D586" s="68">
        <v>73</v>
      </c>
      <c r="E586" s="69">
        <v>99</v>
      </c>
      <c r="F586" s="68">
        <v>25</v>
      </c>
      <c r="G586" s="68">
        <v>74</v>
      </c>
      <c r="H586" s="69">
        <v>99</v>
      </c>
      <c r="I586" s="68">
        <v>0</v>
      </c>
      <c r="J586" s="66">
        <v>0</v>
      </c>
    </row>
    <row r="587" spans="1:10" ht="15" thickBot="1" x14ac:dyDescent="0.35">
      <c r="A587" s="100"/>
      <c r="B587" s="33" t="s">
        <v>82</v>
      </c>
      <c r="C587" s="68">
        <v>108</v>
      </c>
      <c r="D587" s="68">
        <v>120</v>
      </c>
      <c r="E587" s="69">
        <v>228</v>
      </c>
      <c r="F587" s="68">
        <v>123</v>
      </c>
      <c r="G587" s="68">
        <v>122</v>
      </c>
      <c r="H587" s="69">
        <v>245</v>
      </c>
      <c r="I587" s="68">
        <v>17</v>
      </c>
      <c r="J587" s="66">
        <v>7.4561403508771926E-2</v>
      </c>
    </row>
    <row r="588" spans="1:10" ht="15" thickBot="1" x14ac:dyDescent="0.35">
      <c r="A588" s="100"/>
      <c r="B588" s="33" t="s">
        <v>83</v>
      </c>
      <c r="C588" s="68">
        <v>45</v>
      </c>
      <c r="D588" s="68">
        <v>23</v>
      </c>
      <c r="E588" s="69">
        <v>68</v>
      </c>
      <c r="F588" s="68">
        <v>31</v>
      </c>
      <c r="G588" s="68">
        <v>28</v>
      </c>
      <c r="H588" s="69">
        <v>59</v>
      </c>
      <c r="I588" s="68">
        <v>-9</v>
      </c>
      <c r="J588" s="66">
        <v>-0.13235294117647059</v>
      </c>
    </row>
    <row r="589" spans="1:10" ht="15" thickBot="1" x14ac:dyDescent="0.35">
      <c r="A589" s="100"/>
      <c r="B589" s="33" t="s">
        <v>69</v>
      </c>
      <c r="C589" s="68">
        <v>99</v>
      </c>
      <c r="D589" s="68">
        <v>24</v>
      </c>
      <c r="E589" s="69">
        <v>123</v>
      </c>
      <c r="F589" s="68">
        <v>71</v>
      </c>
      <c r="G589" s="68">
        <v>2</v>
      </c>
      <c r="H589" s="69">
        <v>73</v>
      </c>
      <c r="I589" s="68">
        <v>-50</v>
      </c>
      <c r="J589" s="66">
        <v>-0.4065040650406504</v>
      </c>
    </row>
    <row r="590" spans="1:10" ht="15" thickBot="1" x14ac:dyDescent="0.35">
      <c r="A590" s="100"/>
      <c r="B590" s="33" t="s">
        <v>86</v>
      </c>
      <c r="C590" s="68">
        <v>146</v>
      </c>
      <c r="D590" s="68">
        <v>255</v>
      </c>
      <c r="E590" s="69">
        <v>401</v>
      </c>
      <c r="F590" s="68">
        <v>128</v>
      </c>
      <c r="G590" s="68">
        <v>248</v>
      </c>
      <c r="H590" s="69">
        <v>376</v>
      </c>
      <c r="I590" s="68">
        <v>-25</v>
      </c>
      <c r="J590" s="66">
        <v>-6.2344139650872821E-2</v>
      </c>
    </row>
    <row r="591" spans="1:10" ht="15" thickBot="1" x14ac:dyDescent="0.35">
      <c r="A591" s="100"/>
      <c r="B591" s="33" t="s">
        <v>88</v>
      </c>
      <c r="C591" s="68">
        <v>114</v>
      </c>
      <c r="D591" s="68">
        <v>511</v>
      </c>
      <c r="E591" s="69">
        <v>625</v>
      </c>
      <c r="F591" s="68">
        <v>115</v>
      </c>
      <c r="G591" s="68">
        <v>474</v>
      </c>
      <c r="H591" s="69">
        <v>589</v>
      </c>
      <c r="I591" s="68">
        <v>-36</v>
      </c>
      <c r="J591" s="66">
        <v>-5.7599999999999998E-2</v>
      </c>
    </row>
    <row r="592" spans="1:10" ht="29.4" thickBot="1" x14ac:dyDescent="0.35">
      <c r="A592" s="100"/>
      <c r="B592" s="33" t="s">
        <v>89</v>
      </c>
      <c r="C592" s="68">
        <v>206</v>
      </c>
      <c r="D592" s="68">
        <v>364</v>
      </c>
      <c r="E592" s="69">
        <v>570</v>
      </c>
      <c r="F592" s="68">
        <v>189</v>
      </c>
      <c r="G592" s="68">
        <v>345</v>
      </c>
      <c r="H592" s="69">
        <v>534</v>
      </c>
      <c r="I592" s="68">
        <v>-36</v>
      </c>
      <c r="J592" s="66">
        <v>-6.3157894736842107E-2</v>
      </c>
    </row>
    <row r="593" spans="1:10" ht="15" thickBot="1" x14ac:dyDescent="0.35">
      <c r="A593" s="100"/>
      <c r="B593" s="33" t="s">
        <v>90</v>
      </c>
      <c r="C593" s="68">
        <v>25</v>
      </c>
      <c r="D593" s="68">
        <v>91</v>
      </c>
      <c r="E593" s="69">
        <v>116</v>
      </c>
      <c r="F593" s="68">
        <v>30</v>
      </c>
      <c r="G593" s="68">
        <v>86</v>
      </c>
      <c r="H593" s="69">
        <v>116</v>
      </c>
      <c r="I593" s="68">
        <v>0</v>
      </c>
      <c r="J593" s="66">
        <v>0</v>
      </c>
    </row>
    <row r="594" spans="1:10" ht="15" thickBot="1" x14ac:dyDescent="0.35">
      <c r="A594" s="100"/>
      <c r="B594" s="33" t="s">
        <v>91</v>
      </c>
      <c r="C594" s="68">
        <v>39</v>
      </c>
      <c r="D594" s="68">
        <v>101</v>
      </c>
      <c r="E594" s="69">
        <v>140</v>
      </c>
      <c r="F594" s="68">
        <v>37</v>
      </c>
      <c r="G594" s="68">
        <v>108</v>
      </c>
      <c r="H594" s="69">
        <v>145</v>
      </c>
      <c r="I594" s="68">
        <v>5</v>
      </c>
      <c r="J594" s="66">
        <v>3.5714285714285712E-2</v>
      </c>
    </row>
    <row r="595" spans="1:10" ht="15" thickBot="1" x14ac:dyDescent="0.35">
      <c r="A595" s="100"/>
      <c r="B595" s="33" t="s">
        <v>93</v>
      </c>
      <c r="C595" s="68">
        <v>21</v>
      </c>
      <c r="D595" s="68">
        <v>27</v>
      </c>
      <c r="E595" s="69">
        <v>48</v>
      </c>
      <c r="F595" s="68">
        <v>27</v>
      </c>
      <c r="G595" s="68">
        <v>28</v>
      </c>
      <c r="H595" s="69">
        <v>55</v>
      </c>
      <c r="I595" s="68">
        <v>7</v>
      </c>
      <c r="J595" s="66">
        <v>0.14583333333333334</v>
      </c>
    </row>
    <row r="596" spans="1:10" ht="15" thickBot="1" x14ac:dyDescent="0.35">
      <c r="A596" s="100"/>
      <c r="B596" s="33" t="s">
        <v>94</v>
      </c>
      <c r="C596" s="68">
        <v>44</v>
      </c>
      <c r="D596" s="68">
        <v>96</v>
      </c>
      <c r="E596" s="69">
        <v>140</v>
      </c>
      <c r="F596" s="68">
        <v>31</v>
      </c>
      <c r="G596" s="68">
        <v>68</v>
      </c>
      <c r="H596" s="69">
        <v>99</v>
      </c>
      <c r="I596" s="68">
        <v>-41</v>
      </c>
      <c r="J596" s="66">
        <v>-0.29285714285714287</v>
      </c>
    </row>
    <row r="597" spans="1:10" ht="15" thickBot="1" x14ac:dyDescent="0.35">
      <c r="A597" s="100"/>
      <c r="B597" s="33" t="s">
        <v>95</v>
      </c>
      <c r="C597" s="68">
        <v>235</v>
      </c>
      <c r="D597" s="68">
        <v>82</v>
      </c>
      <c r="E597" s="69">
        <v>317</v>
      </c>
      <c r="F597" s="68">
        <v>266</v>
      </c>
      <c r="G597" s="68">
        <v>86</v>
      </c>
      <c r="H597" s="69">
        <v>352</v>
      </c>
      <c r="I597" s="68">
        <v>35</v>
      </c>
      <c r="J597" s="66">
        <v>0.11041009463722397</v>
      </c>
    </row>
    <row r="598" spans="1:10" ht="15" thickBot="1" x14ac:dyDescent="0.35">
      <c r="A598" s="100"/>
      <c r="B598" s="33" t="s">
        <v>97</v>
      </c>
      <c r="C598" s="68">
        <v>100</v>
      </c>
      <c r="D598" s="68">
        <v>72</v>
      </c>
      <c r="E598" s="69">
        <v>172</v>
      </c>
      <c r="F598" s="68">
        <v>110</v>
      </c>
      <c r="G598" s="68">
        <v>80</v>
      </c>
      <c r="H598" s="69">
        <v>190</v>
      </c>
      <c r="I598" s="68">
        <v>18</v>
      </c>
      <c r="J598" s="66">
        <v>0.10465116279069768</v>
      </c>
    </row>
    <row r="599" spans="1:10" ht="15" thickBot="1" x14ac:dyDescent="0.35">
      <c r="A599" s="100"/>
      <c r="B599" s="33" t="s">
        <v>98</v>
      </c>
      <c r="C599" s="68">
        <v>33</v>
      </c>
      <c r="D599" s="68">
        <v>20</v>
      </c>
      <c r="E599" s="69">
        <v>53</v>
      </c>
      <c r="F599" s="68">
        <v>33</v>
      </c>
      <c r="G599" s="68">
        <v>10</v>
      </c>
      <c r="H599" s="69">
        <v>43</v>
      </c>
      <c r="I599" s="68">
        <v>-10</v>
      </c>
      <c r="J599" s="66">
        <v>-0.18867924528301888</v>
      </c>
    </row>
    <row r="600" spans="1:10" ht="15" thickBot="1" x14ac:dyDescent="0.35">
      <c r="A600" s="101"/>
      <c r="B600" s="39" t="s">
        <v>17</v>
      </c>
      <c r="C600" s="16">
        <v>1910</v>
      </c>
      <c r="D600" s="16">
        <v>2497</v>
      </c>
      <c r="E600" s="16">
        <v>4407</v>
      </c>
      <c r="F600" s="16">
        <v>1916</v>
      </c>
      <c r="G600" s="16">
        <v>2428</v>
      </c>
      <c r="H600" s="16">
        <v>4344</v>
      </c>
      <c r="I600" s="16">
        <v>-63</v>
      </c>
      <c r="J600" s="67">
        <v>-1.4295439074200136E-2</v>
      </c>
    </row>
    <row r="601" spans="1:10" ht="15" thickBot="1" x14ac:dyDescent="0.35">
      <c r="A601" s="99" t="s">
        <v>170</v>
      </c>
      <c r="B601" s="33" t="s">
        <v>74</v>
      </c>
      <c r="C601" s="68">
        <v>3</v>
      </c>
      <c r="D601" s="68">
        <v>1</v>
      </c>
      <c r="E601" s="69">
        <v>4</v>
      </c>
      <c r="F601" s="68">
        <v>2</v>
      </c>
      <c r="G601" s="68">
        <v>4</v>
      </c>
      <c r="H601" s="69">
        <v>6</v>
      </c>
      <c r="I601" s="68">
        <v>2</v>
      </c>
      <c r="J601" s="66">
        <v>0.5</v>
      </c>
    </row>
    <row r="602" spans="1:10" ht="29.4" thickBot="1" x14ac:dyDescent="0.35">
      <c r="A602" s="100"/>
      <c r="B602" s="33" t="s">
        <v>101</v>
      </c>
      <c r="C602" s="68"/>
      <c r="D602" s="68"/>
      <c r="E602" s="69"/>
      <c r="F602" s="68">
        <v>5</v>
      </c>
      <c r="G602" s="68">
        <v>2</v>
      </c>
      <c r="H602" s="69">
        <v>7</v>
      </c>
      <c r="I602" s="68"/>
      <c r="J602" s="66"/>
    </row>
    <row r="603" spans="1:10" ht="15" thickBot="1" x14ac:dyDescent="0.35">
      <c r="A603" s="100"/>
      <c r="B603" s="33" t="s">
        <v>75</v>
      </c>
      <c r="C603" s="68">
        <v>11</v>
      </c>
      <c r="D603" s="68">
        <v>14</v>
      </c>
      <c r="E603" s="69">
        <v>25</v>
      </c>
      <c r="F603" s="68">
        <v>7</v>
      </c>
      <c r="G603" s="68">
        <v>8</v>
      </c>
      <c r="H603" s="69">
        <v>15</v>
      </c>
      <c r="I603" s="68">
        <v>-10</v>
      </c>
      <c r="J603" s="66">
        <v>-0.4</v>
      </c>
    </row>
    <row r="604" spans="1:10" ht="29.4" thickBot="1" x14ac:dyDescent="0.35">
      <c r="A604" s="100"/>
      <c r="B604" s="33" t="s">
        <v>79</v>
      </c>
      <c r="C604" s="68">
        <v>159</v>
      </c>
      <c r="D604" s="68">
        <v>145</v>
      </c>
      <c r="E604" s="69">
        <v>304</v>
      </c>
      <c r="F604" s="68">
        <v>187</v>
      </c>
      <c r="G604" s="68">
        <v>157</v>
      </c>
      <c r="H604" s="69">
        <v>344</v>
      </c>
      <c r="I604" s="68">
        <v>40</v>
      </c>
      <c r="J604" s="66">
        <v>0.13157894736842105</v>
      </c>
    </row>
    <row r="605" spans="1:10" ht="15" thickBot="1" x14ac:dyDescent="0.35">
      <c r="A605" s="100"/>
      <c r="B605" s="33" t="s">
        <v>83</v>
      </c>
      <c r="C605" s="68">
        <v>6</v>
      </c>
      <c r="D605" s="68">
        <v>10</v>
      </c>
      <c r="E605" s="69">
        <v>16</v>
      </c>
      <c r="F605" s="68">
        <v>4</v>
      </c>
      <c r="G605" s="68">
        <v>4</v>
      </c>
      <c r="H605" s="69">
        <v>8</v>
      </c>
      <c r="I605" s="68">
        <v>-8</v>
      </c>
      <c r="J605" s="66">
        <v>-0.5</v>
      </c>
    </row>
    <row r="606" spans="1:10" ht="15" thickBot="1" x14ac:dyDescent="0.35">
      <c r="A606" s="100"/>
      <c r="B606" s="33" t="s">
        <v>69</v>
      </c>
      <c r="C606" s="68">
        <v>36</v>
      </c>
      <c r="D606" s="68">
        <v>2</v>
      </c>
      <c r="E606" s="69">
        <v>38</v>
      </c>
      <c r="F606" s="68">
        <v>32</v>
      </c>
      <c r="G606" s="68">
        <v>1</v>
      </c>
      <c r="H606" s="69">
        <v>33</v>
      </c>
      <c r="I606" s="68">
        <v>-5</v>
      </c>
      <c r="J606" s="66">
        <v>-0.13157894736842105</v>
      </c>
    </row>
    <row r="607" spans="1:10" ht="15" thickBot="1" x14ac:dyDescent="0.35">
      <c r="A607" s="100"/>
      <c r="B607" s="33" t="s">
        <v>86</v>
      </c>
      <c r="C607" s="68">
        <v>29</v>
      </c>
      <c r="D607" s="68">
        <v>47</v>
      </c>
      <c r="E607" s="69">
        <v>76</v>
      </c>
      <c r="F607" s="68">
        <v>29</v>
      </c>
      <c r="G607" s="68">
        <v>34</v>
      </c>
      <c r="H607" s="69">
        <v>63</v>
      </c>
      <c r="I607" s="68">
        <v>-13</v>
      </c>
      <c r="J607" s="66">
        <v>-0.17105263157894737</v>
      </c>
    </row>
    <row r="608" spans="1:10" ht="15" thickBot="1" x14ac:dyDescent="0.35">
      <c r="A608" s="100"/>
      <c r="B608" s="33" t="s">
        <v>88</v>
      </c>
      <c r="C608" s="68">
        <v>14</v>
      </c>
      <c r="D608" s="68">
        <v>139</v>
      </c>
      <c r="E608" s="69">
        <v>153</v>
      </c>
      <c r="F608" s="68">
        <v>16</v>
      </c>
      <c r="G608" s="68">
        <v>137</v>
      </c>
      <c r="H608" s="69">
        <v>153</v>
      </c>
      <c r="I608" s="68">
        <v>0</v>
      </c>
      <c r="J608" s="66">
        <v>0</v>
      </c>
    </row>
    <row r="609" spans="1:10" ht="29.4" thickBot="1" x14ac:dyDescent="0.35">
      <c r="A609" s="100"/>
      <c r="B609" s="33" t="s">
        <v>89</v>
      </c>
      <c r="C609" s="68">
        <v>38</v>
      </c>
      <c r="D609" s="68">
        <v>86</v>
      </c>
      <c r="E609" s="69">
        <v>124</v>
      </c>
      <c r="F609" s="68">
        <v>31</v>
      </c>
      <c r="G609" s="68">
        <v>86</v>
      </c>
      <c r="H609" s="69">
        <v>117</v>
      </c>
      <c r="I609" s="68">
        <v>-7</v>
      </c>
      <c r="J609" s="66">
        <v>-5.6451612903225805E-2</v>
      </c>
    </row>
    <row r="610" spans="1:10" ht="15" thickBot="1" x14ac:dyDescent="0.35">
      <c r="A610" s="100"/>
      <c r="B610" s="33" t="s">
        <v>90</v>
      </c>
      <c r="C610" s="68">
        <v>20</v>
      </c>
      <c r="D610" s="68">
        <v>78</v>
      </c>
      <c r="E610" s="69">
        <v>98</v>
      </c>
      <c r="F610" s="68">
        <v>26</v>
      </c>
      <c r="G610" s="68">
        <v>70</v>
      </c>
      <c r="H610" s="69">
        <v>96</v>
      </c>
      <c r="I610" s="68">
        <v>-2</v>
      </c>
      <c r="J610" s="66">
        <v>-2.0408163265306121E-2</v>
      </c>
    </row>
    <row r="611" spans="1:10" ht="15" thickBot="1" x14ac:dyDescent="0.35">
      <c r="A611" s="100"/>
      <c r="B611" s="33" t="s">
        <v>91</v>
      </c>
      <c r="C611" s="68">
        <v>7</v>
      </c>
      <c r="D611" s="68">
        <v>19</v>
      </c>
      <c r="E611" s="69">
        <v>26</v>
      </c>
      <c r="F611" s="68">
        <v>2</v>
      </c>
      <c r="G611" s="68">
        <v>13</v>
      </c>
      <c r="H611" s="69">
        <v>15</v>
      </c>
      <c r="I611" s="68">
        <v>-11</v>
      </c>
      <c r="J611" s="66">
        <v>-0.42307692307692307</v>
      </c>
    </row>
    <row r="612" spans="1:10" ht="15" thickBot="1" x14ac:dyDescent="0.35">
      <c r="A612" s="100"/>
      <c r="B612" s="33" t="s">
        <v>94</v>
      </c>
      <c r="C612" s="68">
        <v>2</v>
      </c>
      <c r="D612" s="68">
        <v>7</v>
      </c>
      <c r="E612" s="69">
        <v>9</v>
      </c>
      <c r="F612" s="68">
        <v>9</v>
      </c>
      <c r="G612" s="68">
        <v>8</v>
      </c>
      <c r="H612" s="69">
        <v>17</v>
      </c>
      <c r="I612" s="68">
        <v>8</v>
      </c>
      <c r="J612" s="66">
        <v>0.88888888888888884</v>
      </c>
    </row>
    <row r="613" spans="1:10" ht="15" thickBot="1" x14ac:dyDescent="0.35">
      <c r="A613" s="100"/>
      <c r="B613" s="33" t="s">
        <v>95</v>
      </c>
      <c r="C613" s="68">
        <v>9</v>
      </c>
      <c r="D613" s="68"/>
      <c r="E613" s="69">
        <v>9</v>
      </c>
      <c r="F613" s="68">
        <v>8</v>
      </c>
      <c r="G613" s="68"/>
      <c r="H613" s="69">
        <v>8</v>
      </c>
      <c r="I613" s="68">
        <v>-1</v>
      </c>
      <c r="J613" s="66">
        <v>-0.1111111111111111</v>
      </c>
    </row>
    <row r="614" spans="1:10" ht="15" thickBot="1" x14ac:dyDescent="0.35">
      <c r="A614" s="100"/>
      <c r="B614" s="33" t="s">
        <v>97</v>
      </c>
      <c r="C614" s="68">
        <v>23</v>
      </c>
      <c r="D614" s="68">
        <v>3</v>
      </c>
      <c r="E614" s="69">
        <v>26</v>
      </c>
      <c r="F614" s="68">
        <v>25</v>
      </c>
      <c r="G614" s="68">
        <v>4</v>
      </c>
      <c r="H614" s="69">
        <v>29</v>
      </c>
      <c r="I614" s="68">
        <v>3</v>
      </c>
      <c r="J614" s="66">
        <v>0.11538461538461539</v>
      </c>
    </row>
    <row r="615" spans="1:10" ht="15" thickBot="1" x14ac:dyDescent="0.35">
      <c r="A615" s="100"/>
      <c r="B615" s="33" t="s">
        <v>98</v>
      </c>
      <c r="C615" s="68">
        <v>10</v>
      </c>
      <c r="D615" s="68">
        <v>4</v>
      </c>
      <c r="E615" s="69">
        <v>14</v>
      </c>
      <c r="F615" s="68">
        <v>7</v>
      </c>
      <c r="G615" s="68">
        <v>7</v>
      </c>
      <c r="H615" s="69">
        <v>14</v>
      </c>
      <c r="I615" s="68">
        <v>0</v>
      </c>
      <c r="J615" s="66">
        <v>0</v>
      </c>
    </row>
    <row r="616" spans="1:10" ht="15" thickBot="1" x14ac:dyDescent="0.35">
      <c r="A616" s="101"/>
      <c r="B616" s="39" t="s">
        <v>17</v>
      </c>
      <c r="C616" s="16">
        <v>367</v>
      </c>
      <c r="D616" s="16">
        <v>555</v>
      </c>
      <c r="E616" s="16">
        <v>922</v>
      </c>
      <c r="F616" s="16">
        <v>390</v>
      </c>
      <c r="G616" s="16">
        <v>535</v>
      </c>
      <c r="H616" s="16">
        <v>925</v>
      </c>
      <c r="I616" s="16">
        <v>3</v>
      </c>
      <c r="J616" s="67">
        <v>3.2537960954446853E-3</v>
      </c>
    </row>
    <row r="617" spans="1:10" ht="15" thickBot="1" x14ac:dyDescent="0.35">
      <c r="A617" s="86" t="s">
        <v>17</v>
      </c>
      <c r="B617" s="86"/>
      <c r="C617" s="23">
        <v>4963</v>
      </c>
      <c r="D617" s="23">
        <v>6213</v>
      </c>
      <c r="E617" s="23">
        <v>11176</v>
      </c>
      <c r="F617" s="23">
        <v>5015</v>
      </c>
      <c r="G617" s="23">
        <v>6201</v>
      </c>
      <c r="H617" s="23">
        <v>11216</v>
      </c>
      <c r="I617" s="23">
        <v>40</v>
      </c>
      <c r="J617" s="27">
        <v>3.5790980672870437E-3</v>
      </c>
    </row>
    <row r="618" spans="1:10" x14ac:dyDescent="0.3">
      <c r="A618" s="76" t="s">
        <v>171</v>
      </c>
      <c r="B618" s="76"/>
      <c r="C618" s="76"/>
      <c r="D618" s="76"/>
      <c r="E618" s="76"/>
      <c r="F618" s="76"/>
      <c r="G618" s="76"/>
      <c r="H618" s="76"/>
      <c r="I618" s="76"/>
      <c r="J618" s="76"/>
    </row>
    <row r="619" spans="1:10" x14ac:dyDescent="0.3">
      <c r="A619" s="76"/>
      <c r="B619" s="76"/>
      <c r="C619" s="76"/>
      <c r="D619" s="76"/>
      <c r="E619" s="76"/>
      <c r="F619" s="76"/>
      <c r="G619" s="76"/>
      <c r="H619" s="76"/>
      <c r="I619" s="76"/>
      <c r="J619" s="76"/>
    </row>
  </sheetData>
  <mergeCells count="179">
    <mergeCell ref="A74:J75"/>
    <mergeCell ref="A36:J37"/>
    <mergeCell ref="A269:A274"/>
    <mergeCell ref="A275:B275"/>
    <mergeCell ref="A338:A340"/>
    <mergeCell ref="A361:B361"/>
    <mergeCell ref="A162:B162"/>
    <mergeCell ref="A170:A174"/>
    <mergeCell ref="A175:B175"/>
    <mergeCell ref="A181:A188"/>
    <mergeCell ref="A189:B189"/>
    <mergeCell ref="A135:A142"/>
    <mergeCell ref="A143:B143"/>
    <mergeCell ref="A149:A150"/>
    <mergeCell ref="A151:A152"/>
    <mergeCell ref="A153:A159"/>
    <mergeCell ref="A160:A161"/>
    <mergeCell ref="A96:A98"/>
    <mergeCell ref="A99:A106"/>
    <mergeCell ref="A195:A197"/>
    <mergeCell ref="A198:A200"/>
    <mergeCell ref="A201:A204"/>
    <mergeCell ref="A205:A206"/>
    <mergeCell ref="A207:B207"/>
    <mergeCell ref="A85:A86"/>
    <mergeCell ref="A87:B87"/>
    <mergeCell ref="A93:A95"/>
    <mergeCell ref="A111:J112"/>
    <mergeCell ref="A215:A221"/>
    <mergeCell ref="A222:B222"/>
    <mergeCell ref="A554:B554"/>
    <mergeCell ref="C213:E213"/>
    <mergeCell ref="C226:E226"/>
    <mergeCell ref="C242:E242"/>
    <mergeCell ref="A237:J238"/>
    <mergeCell ref="A208:J209"/>
    <mergeCell ref="A362:J363"/>
    <mergeCell ref="A228:A235"/>
    <mergeCell ref="A236:B236"/>
    <mergeCell ref="A244:A250"/>
    <mergeCell ref="A251:B251"/>
    <mergeCell ref="A505:A507"/>
    <mergeCell ref="A369:A371"/>
    <mergeCell ref="A372:A374"/>
    <mergeCell ref="A375:A377"/>
    <mergeCell ref="A378:B378"/>
    <mergeCell ref="A257:A262"/>
    <mergeCell ref="A263:B263"/>
    <mergeCell ref="A43:A49"/>
    <mergeCell ref="A50:B50"/>
    <mergeCell ref="A55:A57"/>
    <mergeCell ref="A58:A60"/>
    <mergeCell ref="A61:A70"/>
    <mergeCell ref="A71:A72"/>
    <mergeCell ref="A73:B73"/>
    <mergeCell ref="A19:A21"/>
    <mergeCell ref="A22:A24"/>
    <mergeCell ref="A25:A31"/>
    <mergeCell ref="A32:A34"/>
    <mergeCell ref="A35:B35"/>
    <mergeCell ref="C168:E168"/>
    <mergeCell ref="F168:H168"/>
    <mergeCell ref="I168:I169"/>
    <mergeCell ref="J168:J169"/>
    <mergeCell ref="A163:J164"/>
    <mergeCell ref="C79:E79"/>
    <mergeCell ref="F79:H79"/>
    <mergeCell ref="I79:I80"/>
    <mergeCell ref="J79:J80"/>
    <mergeCell ref="C91:E91"/>
    <mergeCell ref="F91:H91"/>
    <mergeCell ref="I91:I92"/>
    <mergeCell ref="J91:J92"/>
    <mergeCell ref="C116:E116"/>
    <mergeCell ref="F116:H116"/>
    <mergeCell ref="I116:I117"/>
    <mergeCell ref="J116:J117"/>
    <mergeCell ref="A107:A109"/>
    <mergeCell ref="A110:B110"/>
    <mergeCell ref="A120:A127"/>
    <mergeCell ref="A128:B128"/>
    <mergeCell ref="A118:A119"/>
    <mergeCell ref="A81:A82"/>
    <mergeCell ref="A83:A84"/>
    <mergeCell ref="J242:J243"/>
    <mergeCell ref="C255:E255"/>
    <mergeCell ref="F255:H255"/>
    <mergeCell ref="I255:I256"/>
    <mergeCell ref="C17:E17"/>
    <mergeCell ref="F17:H17"/>
    <mergeCell ref="I17:I18"/>
    <mergeCell ref="J17:J18"/>
    <mergeCell ref="C41:E41"/>
    <mergeCell ref="F41:H41"/>
    <mergeCell ref="I41:I42"/>
    <mergeCell ref="J41:J42"/>
    <mergeCell ref="C53:E53"/>
    <mergeCell ref="F53:H53"/>
    <mergeCell ref="I53:I54"/>
    <mergeCell ref="J53:J54"/>
    <mergeCell ref="C133:E133"/>
    <mergeCell ref="F133:H133"/>
    <mergeCell ref="I133:I134"/>
    <mergeCell ref="J133:J134"/>
    <mergeCell ref="C147:E147"/>
    <mergeCell ref="F147:H147"/>
    <mergeCell ref="I147:I148"/>
    <mergeCell ref="J147:J148"/>
    <mergeCell ref="A580:A600"/>
    <mergeCell ref="A281:A305"/>
    <mergeCell ref="A306:A337"/>
    <mergeCell ref="A341:A360"/>
    <mergeCell ref="C179:E179"/>
    <mergeCell ref="F179:H179"/>
    <mergeCell ref="I179:I180"/>
    <mergeCell ref="J179:J180"/>
    <mergeCell ref="C279:E279"/>
    <mergeCell ref="F279:H279"/>
    <mergeCell ref="I279:I280"/>
    <mergeCell ref="J279:J280"/>
    <mergeCell ref="C193:E193"/>
    <mergeCell ref="F193:H193"/>
    <mergeCell ref="I193:I194"/>
    <mergeCell ref="J193:J194"/>
    <mergeCell ref="F213:H213"/>
    <mergeCell ref="I213:I214"/>
    <mergeCell ref="J213:J214"/>
    <mergeCell ref="F226:H226"/>
    <mergeCell ref="I226:I227"/>
    <mergeCell ref="J226:J227"/>
    <mergeCell ref="F242:H242"/>
    <mergeCell ref="I242:I243"/>
    <mergeCell ref="A555:J556"/>
    <mergeCell ref="A529:J530"/>
    <mergeCell ref="J255:J256"/>
    <mergeCell ref="C267:E267"/>
    <mergeCell ref="F267:H267"/>
    <mergeCell ref="I267:I268"/>
    <mergeCell ref="J267:J268"/>
    <mergeCell ref="A508:A527"/>
    <mergeCell ref="I560:I561"/>
    <mergeCell ref="J560:J561"/>
    <mergeCell ref="A456:A479"/>
    <mergeCell ref="A480:A504"/>
    <mergeCell ref="A449:J450"/>
    <mergeCell ref="A379:J380"/>
    <mergeCell ref="A406:A427"/>
    <mergeCell ref="C367:E367"/>
    <mergeCell ref="F367:H367"/>
    <mergeCell ref="I367:I368"/>
    <mergeCell ref="J367:J368"/>
    <mergeCell ref="A528:B528"/>
    <mergeCell ref="A537:A544"/>
    <mergeCell ref="A545:A549"/>
    <mergeCell ref="A550:A553"/>
    <mergeCell ref="A129:J129"/>
    <mergeCell ref="A7:J7"/>
    <mergeCell ref="A618:J619"/>
    <mergeCell ref="A428:A430"/>
    <mergeCell ref="A431:A447"/>
    <mergeCell ref="A448:B448"/>
    <mergeCell ref="A562:A579"/>
    <mergeCell ref="C454:E454"/>
    <mergeCell ref="F454:H454"/>
    <mergeCell ref="I454:I455"/>
    <mergeCell ref="J454:J455"/>
    <mergeCell ref="C535:E535"/>
    <mergeCell ref="F535:H535"/>
    <mergeCell ref="I535:I536"/>
    <mergeCell ref="J535:J536"/>
    <mergeCell ref="C384:E384"/>
    <mergeCell ref="F384:H384"/>
    <mergeCell ref="I384:I385"/>
    <mergeCell ref="J384:J385"/>
    <mergeCell ref="C560:E560"/>
    <mergeCell ref="F560:H560"/>
    <mergeCell ref="A601:A616"/>
    <mergeCell ref="A617:B617"/>
    <mergeCell ref="A386:A40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80B9B12592984B88C0BA77BE32D360" ma:contentTypeVersion="0" ma:contentTypeDescription="Een nieuw document maken." ma:contentTypeScope="" ma:versionID="9a0329c9cc6b682ec4649a0b0ae1cb37">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D381A-2A6B-4E18-B26E-AFA2134E8652}">
  <ds:schemaRefs>
    <ds:schemaRef ds:uri="http://schemas.microsoft.com/office/2006/documentManagement/types"/>
    <ds:schemaRef ds:uri="http://schemas.microsoft.com/office/infopath/2007/PartnerControls"/>
    <ds:schemaRef ds:uri="http://purl.org/dc/terms/"/>
    <ds:schemaRef ds:uri="http://www.w3.org/XML/1998/namespace"/>
    <ds:schemaRef ds:uri="http://schemas.microsoft.com/office/2006/metadata/propertie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75FC79D-358B-4B5B-8B6F-2BACA91356B2}">
  <ds:schemaRefs>
    <ds:schemaRef ds:uri="http://schemas.microsoft.com/sharepoint/v3/contenttype/forms"/>
  </ds:schemaRefs>
</ds:datastoreItem>
</file>

<file path=customXml/itemProps3.xml><?xml version="1.0" encoding="utf-8"?>
<ds:datastoreItem xmlns:ds="http://schemas.openxmlformats.org/officeDocument/2006/customXml" ds:itemID="{0793A9C0-F3CE-4C65-88A1-56354304B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Overzicht </vt:lpstr>
      <vt:lpstr>Toelichting </vt:lpstr>
      <vt:lpstr>Organisatie_HO</vt:lpstr>
      <vt:lpstr>T1 Inschrijvingen HO</vt:lpstr>
      <vt:lpstr>T2 Studiegebied - PROF</vt:lpstr>
      <vt:lpstr>T3 Studiegebied - ACAD</vt:lpstr>
      <vt:lpstr>T4 Studiegebied - HKO</vt:lpstr>
      <vt:lpstr>T5 Academisch - Soort opleiding</vt:lpstr>
      <vt:lpstr>T6 Per instelling en studgeb</vt:lpstr>
      <vt:lpstr>T7 Gezamenl opl - alle stud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Mouha, Tessa</dc:creator>
  <cp:keywords/>
  <dc:description/>
  <cp:lastModifiedBy>Mouha, Tessa</cp:lastModifiedBy>
  <cp:lastPrinted>2016-12-21T09:48:26Z</cp:lastPrinted>
  <dcterms:created xsi:type="dcterms:W3CDTF">2016-11-17T11:34:47Z</dcterms:created>
  <dcterms:modified xsi:type="dcterms:W3CDTF">2017-01-10T08:30:57Z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0x0101002780B9B12592984B88C0BA77BE32D360</vt:lpwstr>
  </property>
</Properties>
</file>