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<sst xmlns="http://schemas.openxmlformats.org/spreadsheetml/2006/main" count="77" uniqueCount="77">
  <si>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Howest</t>
  </si>
  <si>
    <t>CVO IVO Brugge</t>
  </si>
  <si>
    <t>Hogeschool</t>
  </si>
  <si>
    <t>CVO 1</t>
  </si>
  <si>
    <t>CVOWW</t>
  </si>
  <si>
    <t>CVO 2</t>
  </si>
  <si>
    <t>CVO VSPW-Kortrijk</t>
  </si>
  <si>
    <t>CVO 3</t>
  </si>
  <si>
    <t>HoGent</t>
  </si>
  <si>
    <t>CVO Panta Rhei de Avondschool</t>
  </si>
  <si>
    <t>KTA Vesaliusinstituut</t>
  </si>
  <si>
    <t>CVO Provincie Antwerpen</t>
  </si>
  <si>
    <t>CVO 4</t>
  </si>
  <si>
    <t>CVO 5</t>
  </si>
  <si>
    <t>CVO Antwerpen</t>
  </si>
  <si>
    <t>CVO Crescendo</t>
  </si>
  <si>
    <t>CVO Horito</t>
  </si>
  <si>
    <t>KHLeuven</t>
  </si>
  <si>
    <t>CVO ACE - Groep T</t>
  </si>
  <si>
    <t>CVO Technicum Noord-Antwerpen</t>
  </si>
  <si>
    <t>Thomas More Kempen</t>
  </si>
  <si>
    <t>CVO Technische Scholen Mechelen</t>
  </si>
  <si>
    <t>PXL</t>
  </si>
  <si>
    <t>CVO De Oranjerie</t>
  </si>
  <si>
    <t>CVO Step</t>
  </si>
  <si>
    <t>Erasmushogeschool</t>
  </si>
  <si>
    <t>CVO Leuven-Landen</t>
  </si>
  <si>
    <t>KTA Paramedisch Instituut Mechelen</t>
  </si>
  <si>
    <t>Katholieke Hogeschool Limburg</t>
  </si>
  <si>
    <t>CVO VSPW-Hasselt</t>
  </si>
  <si>
    <t>CVO HI Kempen</t>
  </si>
  <si>
    <t>Sint-Aloysiusinstituut voor Verpleegkunde</t>
  </si>
  <si>
    <t>Hoger Instituut voor Verpleegkunde Sint-Elisabeth Turnhout</t>
  </si>
  <si>
    <t>SO 1</t>
  </si>
  <si>
    <t>SO 2</t>
  </si>
  <si>
    <t>Thomas More Mechelen-Antwerpen</t>
  </si>
  <si>
    <t>CVO LBC-NVK 'Antwerpen'</t>
  </si>
  <si>
    <t>Sint-Norbertusinstituut voor Verpleegkunde</t>
  </si>
  <si>
    <t>CVO Sociale School Heverlee</t>
  </si>
  <si>
    <t>Sint-Franciscusinstituut voor Verpleegkunde Leuven</t>
  </si>
  <si>
    <t>PCVO Limburg</t>
  </si>
  <si>
    <t>Provinciale Secundaire school Hasselt</t>
  </si>
  <si>
    <t>BenedictusPoort</t>
  </si>
  <si>
    <t>CVO Hogere Leergangen voor Fiscale en Sociale Wetenschappen</t>
  </si>
  <si>
    <t>CVO Lethas</t>
  </si>
  <si>
    <t>Sint-Augustinusinstituut</t>
  </si>
  <si>
    <t>Sint-Carolus</t>
  </si>
  <si>
    <t>SO 3</t>
  </si>
  <si>
    <t>Sint-Guido Instituut</t>
  </si>
  <si>
    <t>SO 4</t>
  </si>
  <si>
    <t>CVO Kisp - VTI Aalst</t>
  </si>
  <si>
    <t>Aantal HS</t>
  </si>
  <si>
    <t>Aantal CVO</t>
  </si>
  <si>
    <t>Aantal SO</t>
  </si>
  <si>
    <t>VTI Hasselt</t>
  </si>
  <si>
    <t>Regina Mundi Genk</t>
  </si>
  <si>
    <t>Arteveldehogeschool</t>
  </si>
  <si>
    <t>CVO Vormingsleergang voor Sociaal en Pedagogisch Werk Gent</t>
  </si>
  <si>
    <t>Instituut voor Verpleegkunde Sint-Vincentius</t>
  </si>
  <si>
    <t>HBO voor Verpleegkunde Sint-Jan Sint-Jozef Brugge-Oostende</t>
  </si>
  <si>
    <t>KdG</t>
  </si>
  <si>
    <t>Sint-Norbertusinstituut</t>
  </si>
  <si>
    <t>Artesis-Plantijn</t>
  </si>
  <si>
    <t>Hogere Zeevaartschool</t>
  </si>
  <si>
    <t>CVO HBO5 Antwerpen</t>
  </si>
  <si>
    <t>Stedelijk Lyceum Lamorinière</t>
  </si>
  <si>
    <t>CVO Leerstad</t>
  </si>
  <si>
    <t>Het Perspectief PCVO</t>
  </si>
  <si>
    <t>VIVES Zuid</t>
  </si>
  <si>
    <t>IC Dien</t>
  </si>
  <si>
    <t>Leielandscholen</t>
  </si>
  <si>
    <t>CVO HITEK</t>
  </si>
  <si>
    <t>VIVES Noord</t>
  </si>
  <si>
    <t>Aleydis</t>
  </si>
  <si>
    <t>Odisee (HUB-KAHO)</t>
  </si>
  <si>
    <t>CVO COOVI</t>
  </si>
  <si>
    <t>KISP-CVO VAZOV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</si>
</sst>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.00390625" style="3" bestFit="1" customWidth="1"/>
    <col min="2" max="2" width="22.57421875" style="3" customWidth="1"/>
    <col min="3" max="3" width="15.421875" style="5" customWidth="1"/>
    <col min="4" max="4" width="28.00390625" style="3" customWidth="1"/>
    <col min="5" max="5" width="23.57421875" style="3" customWidth="1"/>
    <col min="6" max="6" width="19.8515625" style="3" customWidth="1"/>
    <col min="7" max="7" width="11.57421875" style="3" bestFit="1" customWidth="1"/>
    <col min="8" max="8" width="15.7109375" style="3" bestFit="1" customWidth="1"/>
    <col min="9" max="10" width="25.7109375" style="3" customWidth="1"/>
    <col min="11" max="11" width="13.00390625" style="3" bestFit="1" customWidth="1"/>
    <col min="12" max="12" width="12.00390625" style="3" customWidth="1"/>
    <col min="13" max="16384" width="9.140625" style="3" customWidth="1"/>
  </cols>
  <sheetData>
    <row r="1" spans="1:12" s="1" customFormat="1" ht="13.5">
      <c r="A1" s="11"/>
      <c r="B1" s="11" t="s">
        <v>2</v>
      </c>
      <c r="C1" s="12"/>
      <c r="D1" s="11" t="s">
        <v>3</v>
      </c>
      <c r="E1" s="11" t="s">
        <v>5</v>
      </c>
      <c r="F1" s="11" t="s">
        <v>7</v>
      </c>
      <c r="G1" s="11" t="s">
        <v>12</v>
      </c>
      <c r="H1" s="11" t="s">
        <v>13</v>
      </c>
      <c r="I1" s="11" t="s">
        <v>33</v>
      </c>
      <c r="J1" s="11" t="s">
        <v>34</v>
      </c>
      <c r="K1" s="11" t="s">
        <v>47</v>
      </c>
      <c r="L1" s="11" t="s">
        <v>49</v>
      </c>
    </row>
    <row r="2" spans="1:12" s="8" customFormat="1" ht="13.5">
      <c r="A2" s="13">
        <v>1</v>
      </c>
      <c r="B2" s="14" t="s">
        <v>0</v>
      </c>
      <c r="C2" s="14"/>
      <c r="D2" s="14" t="s">
        <v>1</v>
      </c>
      <c r="E2" s="13"/>
      <c r="F2" s="13"/>
      <c r="G2" s="13"/>
      <c r="H2" s="13"/>
      <c r="I2" s="13"/>
      <c r="J2" s="13"/>
      <c r="K2" s="13"/>
      <c r="L2" s="13"/>
    </row>
    <row r="3" spans="1:12" s="7" customFormat="1" ht="27">
      <c r="A3" s="15">
        <v>2</v>
      </c>
      <c r="B3" s="16" t="s">
        <v>74</v>
      </c>
      <c r="C3" s="16"/>
      <c r="D3" s="16" t="s">
        <v>43</v>
      </c>
      <c r="E3" s="15" t="s">
        <v>44</v>
      </c>
      <c r="F3" s="15" t="s">
        <v>50</v>
      </c>
      <c r="G3" s="15"/>
      <c r="H3" s="15"/>
      <c r="I3" s="15" t="s">
        <v>42</v>
      </c>
      <c r="J3" s="15" t="s">
        <v>45</v>
      </c>
      <c r="K3" s="15" t="s">
        <v>46</v>
      </c>
      <c r="L3" s="16" t="s">
        <v>48</v>
      </c>
    </row>
    <row r="4" spans="1:12" s="7" customFormat="1" ht="27">
      <c r="A4" s="15">
        <v>3</v>
      </c>
      <c r="B4" s="16" t="s">
        <v>17</v>
      </c>
      <c r="C4" s="16"/>
      <c r="D4" s="16" t="s">
        <v>18</v>
      </c>
      <c r="E4" s="16" t="s">
        <v>38</v>
      </c>
      <c r="F4" s="15"/>
      <c r="G4" s="15"/>
      <c r="H4" s="15"/>
      <c r="I4" s="16" t="s">
        <v>39</v>
      </c>
      <c r="J4" s="15"/>
      <c r="K4" s="15"/>
      <c r="L4" s="15"/>
    </row>
    <row r="5" spans="1:12" s="9" customFormat="1" ht="27">
      <c r="A5" s="15">
        <v>4</v>
      </c>
      <c r="B5" s="14" t="s">
        <v>35</v>
      </c>
      <c r="C5" s="14"/>
      <c r="D5" s="16" t="s">
        <v>19</v>
      </c>
      <c r="E5" s="14" t="s">
        <v>21</v>
      </c>
      <c r="F5" s="14" t="s">
        <v>36</v>
      </c>
      <c r="G5" s="14"/>
      <c r="H5" s="14"/>
      <c r="I5" s="14" t="s">
        <v>37</v>
      </c>
      <c r="J5" s="14"/>
      <c r="K5" s="14"/>
      <c r="L5" s="14"/>
    </row>
    <row r="6" spans="1:12" s="8" customFormat="1" ht="41.25">
      <c r="A6" s="15">
        <v>5</v>
      </c>
      <c r="B6" s="16" t="s">
        <v>20</v>
      </c>
      <c r="C6" s="16"/>
      <c r="D6" s="16" t="s">
        <v>30</v>
      </c>
      <c r="E6" s="13"/>
      <c r="F6" s="13"/>
      <c r="G6" s="13"/>
      <c r="H6" s="13"/>
      <c r="I6" s="16" t="s">
        <v>31</v>
      </c>
      <c r="J6" s="14" t="s">
        <v>32</v>
      </c>
      <c r="K6" s="13"/>
      <c r="L6" s="13"/>
    </row>
    <row r="7" spans="1:12" s="8" customFormat="1" ht="27">
      <c r="A7" s="15">
        <v>6</v>
      </c>
      <c r="B7" s="16" t="s">
        <v>22</v>
      </c>
      <c r="C7" s="16"/>
      <c r="D7" s="16" t="s">
        <v>40</v>
      </c>
      <c r="E7" s="15" t="s">
        <v>23</v>
      </c>
      <c r="F7" s="15" t="s">
        <v>24</v>
      </c>
      <c r="G7" s="15"/>
      <c r="H7" s="13"/>
      <c r="I7" s="16" t="s">
        <v>41</v>
      </c>
      <c r="J7" s="13"/>
      <c r="K7" s="13"/>
      <c r="L7" s="13"/>
    </row>
    <row r="8" spans="1:12" s="8" customFormat="1" ht="27">
      <c r="A8" s="15">
        <v>7</v>
      </c>
      <c r="B8" s="16" t="s">
        <v>28</v>
      </c>
      <c r="C8" s="16"/>
      <c r="D8" s="16" t="s">
        <v>29</v>
      </c>
      <c r="E8" s="13"/>
      <c r="F8" s="13"/>
      <c r="G8" s="13"/>
      <c r="H8" s="13"/>
      <c r="I8" s="16" t="s">
        <v>54</v>
      </c>
      <c r="J8" s="16" t="s">
        <v>55</v>
      </c>
      <c r="K8" s="13"/>
      <c r="L8" s="13"/>
    </row>
    <row r="9" spans="1:12" s="6" customFormat="1" ht="45" customHeight="1">
      <c r="A9" s="16">
        <v>8</v>
      </c>
      <c r="B9" s="16" t="s">
        <v>56</v>
      </c>
      <c r="C9" s="16"/>
      <c r="D9" s="16" t="s">
        <v>57</v>
      </c>
      <c r="E9" s="16" t="s">
        <v>76</v>
      </c>
      <c r="F9" s="16"/>
      <c r="G9" s="16"/>
      <c r="H9" s="16"/>
      <c r="I9" s="16" t="s">
        <v>58</v>
      </c>
      <c r="J9" s="16" t="s">
        <v>59</v>
      </c>
      <c r="K9" s="16"/>
      <c r="L9" s="16"/>
    </row>
    <row r="10" spans="1:12" s="8" customFormat="1" ht="13.5">
      <c r="A10" s="15">
        <v>9</v>
      </c>
      <c r="B10" s="16" t="s">
        <v>60</v>
      </c>
      <c r="C10" s="16"/>
      <c r="D10" s="16"/>
      <c r="E10" s="15"/>
      <c r="F10" s="15"/>
      <c r="G10" s="15"/>
      <c r="H10" s="13"/>
      <c r="I10" s="16" t="s">
        <v>61</v>
      </c>
      <c r="J10" s="13"/>
      <c r="K10" s="13"/>
      <c r="L10" s="13"/>
    </row>
    <row r="11" spans="1:12" s="8" customFormat="1" ht="27">
      <c r="A11" s="16">
        <v>10</v>
      </c>
      <c r="B11" s="16" t="s">
        <v>62</v>
      </c>
      <c r="C11" s="16" t="s">
        <v>63</v>
      </c>
      <c r="D11" s="16" t="s">
        <v>64</v>
      </c>
      <c r="E11" s="15" t="s">
        <v>11</v>
      </c>
      <c r="F11" s="15" t="s">
        <v>14</v>
      </c>
      <c r="G11" s="15" t="s">
        <v>16</v>
      </c>
      <c r="H11" s="15" t="s">
        <v>15</v>
      </c>
      <c r="I11" s="16" t="s">
        <v>65</v>
      </c>
      <c r="J11" s="13"/>
      <c r="K11" s="13"/>
      <c r="L11" s="13"/>
    </row>
    <row r="12" spans="1:12" s="7" customFormat="1" ht="13.5">
      <c r="A12" s="15">
        <v>11</v>
      </c>
      <c r="B12" s="16" t="s">
        <v>8</v>
      </c>
      <c r="C12" s="16"/>
      <c r="D12" s="16" t="s">
        <v>9</v>
      </c>
      <c r="E12" s="15" t="s">
        <v>66</v>
      </c>
      <c r="F12" s="15" t="s">
        <v>67</v>
      </c>
      <c r="G12" s="15"/>
      <c r="H12" s="15"/>
      <c r="I12" s="16" t="s">
        <v>10</v>
      </c>
      <c r="J12" s="15"/>
      <c r="K12" s="15"/>
      <c r="L12" s="15"/>
    </row>
    <row r="13" spans="1:12" s="7" customFormat="1" ht="13.5">
      <c r="A13" s="15">
        <v>12</v>
      </c>
      <c r="B13" s="15" t="s">
        <v>68</v>
      </c>
      <c r="C13" s="16"/>
      <c r="D13" s="16" t="s">
        <v>71</v>
      </c>
      <c r="E13" s="13" t="s">
        <v>6</v>
      </c>
      <c r="F13" s="15"/>
      <c r="G13" s="15"/>
      <c r="H13" s="15"/>
      <c r="I13" s="16" t="s">
        <v>69</v>
      </c>
      <c r="J13" s="15" t="s">
        <v>70</v>
      </c>
      <c r="K13" s="15"/>
      <c r="L13" s="15"/>
    </row>
    <row r="14" spans="1:12" s="7" customFormat="1" ht="13.5">
      <c r="A14" s="15">
        <v>13</v>
      </c>
      <c r="B14" s="15" t="s">
        <v>72</v>
      </c>
      <c r="C14" s="16"/>
      <c r="D14" s="13" t="s">
        <v>4</v>
      </c>
      <c r="E14" s="15"/>
      <c r="F14" s="15"/>
      <c r="G14" s="15"/>
      <c r="H14" s="15"/>
      <c r="I14" s="16" t="s">
        <v>73</v>
      </c>
      <c r="J14" s="15"/>
      <c r="K14" s="15"/>
      <c r="L14" s="15"/>
    </row>
    <row r="15" spans="1:12" s="8" customFormat="1" ht="27">
      <c r="A15" s="15">
        <v>14</v>
      </c>
      <c r="B15" s="16" t="s">
        <v>25</v>
      </c>
      <c r="C15" s="16"/>
      <c r="D15" s="16" t="s">
        <v>75</v>
      </c>
      <c r="E15" s="15" t="s">
        <v>26</v>
      </c>
      <c r="F15" s="13"/>
      <c r="G15" s="15"/>
      <c r="H15" s="15"/>
      <c r="I15" s="16" t="s">
        <v>27</v>
      </c>
      <c r="J15" s="13"/>
      <c r="K15" s="13"/>
      <c r="L15" s="13"/>
    </row>
    <row r="16" spans="2:4" ht="13.5">
      <c r="B16" s="10" t="s">
        <v>51</v>
      </c>
      <c r="C16" s="2">
        <f>COUNTA(B2:C15)</f>
        <v>15</v>
      </c>
      <c r="D16" s="4">
        <f>17-C16</f>
        <v>2</v>
      </c>
    </row>
    <row r="17" spans="2:4" ht="13.5">
      <c r="B17" s="10" t="s">
        <v>52</v>
      </c>
      <c r="C17" s="2">
        <f>COUNTA(D2:H15)</f>
        <v>29</v>
      </c>
      <c r="D17" s="4">
        <f>29-C17</f>
        <v>0</v>
      </c>
    </row>
    <row r="18" spans="2:4" ht="13.5">
      <c r="B18" s="10" t="s">
        <v>53</v>
      </c>
      <c r="C18" s="2">
        <f>COUNTA(I2:L15)</f>
        <v>20</v>
      </c>
      <c r="D18" s="4">
        <f>20-C18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maresni</dc:creator>
  <cp:keywords/>
  <dc:description/>
  <cp:lastModifiedBy>Permentier, Jeroen</cp:lastModifiedBy>
  <cp:lastPrinted>2014-09-09T13:50:59Z</cp:lastPrinted>
  <dcterms:created xsi:type="dcterms:W3CDTF">2014-01-20T15:43:30Z</dcterms:created>
  <dcterms:modified xsi:type="dcterms:W3CDTF">2017-05-30T12:28:14Z</dcterms:modified>
  <cp:category/>
  <cp:version/>
  <cp:contentType/>
  <cp:contentStatus/>
</cp:coreProperties>
</file>